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Прегр'!$A$1:$I$34</definedName>
  </definedNames>
  <calcPr fullCalcOnLoad="1"/>
</workbook>
</file>

<file path=xl/sharedStrings.xml><?xml version="1.0" encoding="utf-8"?>
<sst xmlns="http://schemas.openxmlformats.org/spreadsheetml/2006/main" count="45" uniqueCount="44">
  <si>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</si>
  <si>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</si>
  <si>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</si>
  <si>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</si>
  <si>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</si>
  <si>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</si>
  <si>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</si>
  <si>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</si>
  <si>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</si>
  <si>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</si>
  <si>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</si>
  <si>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</si>
  <si>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</si>
  <si>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</si>
  <si>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</si>
  <si>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</si>
  <si>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</si>
  <si>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</si>
  <si>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</si>
  <si>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</si>
  <si>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</si>
  <si>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</si>
  <si>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</si>
  <si>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</si>
  <si>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</si>
  <si>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</si>
  <si>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</si>
  <si>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</si>
  <si>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</si>
  <si>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</si>
  <si>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</si>
  <si>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</si>
  <si>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</si>
  <si>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</si>
  <si>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</si>
  <si>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</si>
  <si>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годов"</t>
  </si>
  <si>
    <t>2020 год и на плановый период 2021 и 2022</t>
  </si>
  <si>
    <t>на 2020 год и на плановый период 2021 и 2022 годов</t>
  </si>
  <si>
    <t>2022 год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</si>
  <si>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</si>
  <si>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</si>
  <si>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№ 3</t>
  </si>
  <si>
    <t>от 31.01.2020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</si>
</sst>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0" fillId="0" borderId="0" xfId="0" applyFont="1" applyAlignment="1">
      <alignment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1"/>
  <sheetViews>
    <sheetView tabSelected="1" view="pageBreakPreview" zoomScale="60" zoomScalePageLayoutView="0" workbookViewId="0" topLeftCell="A1">
      <selection activeCell="G22" sqref="G22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31"/>
      <c r="D2" s="31"/>
      <c r="E2" s="31"/>
      <c r="F2" s="31"/>
      <c r="G2" s="31"/>
      <c r="H2" s="31"/>
      <c r="I2" s="31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5" t="s">
        <v>15</v>
      </c>
      <c r="D4" s="5"/>
      <c r="E4" s="5"/>
      <c r="F4" s="5"/>
      <c r="G4" s="5" t="s">
        <v>42</v>
      </c>
      <c r="H4" s="5"/>
      <c r="I4" s="5"/>
    </row>
    <row r="5" spans="3:9" ht="20.25">
      <c r="C5" s="5" t="s">
        <v>6</v>
      </c>
      <c r="D5" s="5"/>
      <c r="E5" s="5"/>
      <c r="F5" s="5"/>
      <c r="G5" s="5" t="s">
        <v>33</v>
      </c>
      <c r="H5" s="5"/>
      <c r="I5" s="5"/>
    </row>
    <row r="6" spans="3:9" ht="20.25">
      <c r="C6" s="5" t="s">
        <v>16</v>
      </c>
      <c r="D6" s="5"/>
      <c r="E6" s="5"/>
      <c r="F6" s="5"/>
      <c r="G6" s="5" t="s">
        <v>34</v>
      </c>
      <c r="H6" s="5"/>
      <c r="I6" s="5"/>
    </row>
    <row r="7" spans="3:9" ht="20.25">
      <c r="C7" s="5"/>
      <c r="D7" s="5"/>
      <c r="E7" s="5"/>
      <c r="F7" s="5"/>
      <c r="G7" s="5" t="s">
        <v>35</v>
      </c>
      <c r="H7" s="5"/>
      <c r="I7" s="5"/>
    </row>
    <row r="8" spans="3:9" ht="20.25">
      <c r="C8" s="5" t="s">
        <v>20</v>
      </c>
      <c r="D8" s="5"/>
      <c r="E8" s="5"/>
      <c r="F8" s="5"/>
      <c r="G8" s="5" t="s">
        <v>37</v>
      </c>
      <c r="H8" s="5"/>
      <c r="I8" s="5"/>
    </row>
    <row r="9" spans="3:9" ht="20.25">
      <c r="C9" s="5"/>
      <c r="D9" s="5"/>
      <c r="E9" s="5"/>
      <c r="F9" s="5"/>
      <c r="G9" s="5" t="s">
        <v>36</v>
      </c>
      <c r="H9" s="5"/>
      <c r="I9" s="5"/>
    </row>
    <row r="10" spans="3:9" ht="20.25">
      <c r="C10" s="5"/>
      <c r="D10" s="5"/>
      <c r="E10" s="5"/>
      <c r="F10" s="5"/>
      <c r="G10" s="5" t="s">
        <v>43</v>
      </c>
      <c r="H10" s="5"/>
      <c r="I10" s="5"/>
    </row>
    <row r="11" spans="3:9" ht="20.25">
      <c r="C11" s="32"/>
      <c r="D11" s="32"/>
      <c r="E11" s="32"/>
      <c r="F11" s="32"/>
      <c r="G11" s="32"/>
      <c r="H11" s="32"/>
      <c r="I11" s="32"/>
    </row>
    <row r="12" spans="3:9" ht="16.5" customHeight="1">
      <c r="C12" s="8"/>
      <c r="D12" s="8"/>
      <c r="E12" s="8"/>
      <c r="F12" s="8"/>
      <c r="G12" s="8"/>
      <c r="H12" s="8"/>
      <c r="I12" s="8"/>
    </row>
    <row r="13" spans="2:9" ht="23.25">
      <c r="B13" s="33" t="s">
        <v>8</v>
      </c>
      <c r="C13" s="33"/>
      <c r="D13" s="33"/>
      <c r="E13" s="33"/>
      <c r="F13" s="33"/>
      <c r="G13" s="33"/>
      <c r="H13" s="33"/>
      <c r="I13" s="33"/>
    </row>
    <row r="14" spans="2:9" ht="22.5" customHeight="1">
      <c r="B14" s="33" t="s">
        <v>7</v>
      </c>
      <c r="C14" s="33"/>
      <c r="D14" s="33"/>
      <c r="E14" s="33"/>
      <c r="F14" s="33"/>
      <c r="G14" s="33"/>
      <c r="H14" s="33"/>
      <c r="I14" s="33"/>
    </row>
    <row r="15" spans="1:10" ht="24" customHeight="1">
      <c r="A15" s="2"/>
      <c r="B15" s="33" t="s">
        <v>38</v>
      </c>
      <c r="C15" s="33"/>
      <c r="D15" s="33"/>
      <c r="E15" s="33"/>
      <c r="F15" s="33"/>
      <c r="G15" s="33"/>
      <c r="H15" s="33"/>
      <c r="I15" s="33"/>
      <c r="J15" s="3"/>
    </row>
    <row r="16" spans="1:10" ht="20.25" customHeight="1">
      <c r="A16" s="34"/>
      <c r="B16" s="34"/>
      <c r="C16" s="34"/>
      <c r="D16" s="34"/>
      <c r="E16" s="34"/>
      <c r="F16" s="34"/>
      <c r="G16" s="34"/>
      <c r="H16" s="34"/>
      <c r="I16" s="34"/>
      <c r="J16" s="3"/>
    </row>
    <row r="17" spans="1:10" ht="33.75" customHeight="1" thickBot="1">
      <c r="A17" s="3"/>
      <c r="B17" s="3"/>
      <c r="C17" s="3"/>
      <c r="D17" s="3"/>
      <c r="E17" s="3"/>
      <c r="F17" s="3"/>
      <c r="G17" s="3"/>
      <c r="H17" s="3"/>
      <c r="I17" s="12" t="s">
        <v>17</v>
      </c>
      <c r="J17" s="3"/>
    </row>
    <row r="18" spans="1:10" ht="29.25" customHeight="1" thickBot="1">
      <c r="A18" s="19" t="s">
        <v>28</v>
      </c>
      <c r="B18" s="20"/>
      <c r="C18" s="21"/>
      <c r="D18" s="19" t="s">
        <v>5</v>
      </c>
      <c r="E18" s="20"/>
      <c r="F18" s="21"/>
      <c r="G18" s="37" t="s">
        <v>19</v>
      </c>
      <c r="H18" s="35" t="s">
        <v>18</v>
      </c>
      <c r="I18" s="36"/>
      <c r="J18" s="3"/>
    </row>
    <row r="19" spans="1:10" ht="12.75" customHeight="1">
      <c r="A19" s="22"/>
      <c r="B19" s="23"/>
      <c r="C19" s="24"/>
      <c r="D19" s="22"/>
      <c r="E19" s="23"/>
      <c r="F19" s="24"/>
      <c r="G19" s="40"/>
      <c r="H19" s="37" t="s">
        <v>21</v>
      </c>
      <c r="I19" s="37" t="s">
        <v>39</v>
      </c>
      <c r="J19" s="3"/>
    </row>
    <row r="20" spans="1:10" ht="17.25" customHeight="1" thickBot="1">
      <c r="A20" s="22"/>
      <c r="B20" s="23"/>
      <c r="C20" s="24"/>
      <c r="D20" s="22"/>
      <c r="E20" s="23"/>
      <c r="F20" s="24"/>
      <c r="G20" s="41"/>
      <c r="H20" s="38"/>
      <c r="I20" s="38"/>
      <c r="J20" s="3"/>
    </row>
    <row r="21" spans="1:10" s="1" customFormat="1" ht="54.75" customHeight="1" hidden="1">
      <c r="A21" s="28" t="s">
        <v>0</v>
      </c>
      <c r="B21" s="29"/>
      <c r="C21" s="30"/>
      <c r="D21" s="16" t="s">
        <v>9</v>
      </c>
      <c r="E21" s="17"/>
      <c r="F21" s="18"/>
      <c r="G21" s="14"/>
      <c r="H21" s="14">
        <f aca="true" t="shared" si="0" ref="H21:I23">G21</f>
        <v>0</v>
      </c>
      <c r="I21" s="14">
        <f t="shared" si="0"/>
        <v>0</v>
      </c>
      <c r="J21" s="4"/>
    </row>
    <row r="22" spans="1:10" s="1" customFormat="1" ht="66" customHeight="1">
      <c r="A22" s="28" t="s">
        <v>1</v>
      </c>
      <c r="B22" s="29"/>
      <c r="C22" s="30"/>
      <c r="D22" s="16" t="s">
        <v>26</v>
      </c>
      <c r="E22" s="17"/>
      <c r="F22" s="18"/>
      <c r="G22" s="14">
        <v>50000</v>
      </c>
      <c r="H22" s="14">
        <f t="shared" si="0"/>
        <v>50000</v>
      </c>
      <c r="I22" s="14">
        <f t="shared" si="0"/>
        <v>50000</v>
      </c>
      <c r="J22" s="4"/>
    </row>
    <row r="23" spans="1:10" s="1" customFormat="1" ht="61.5" customHeight="1">
      <c r="A23" s="28" t="s">
        <v>29</v>
      </c>
      <c r="B23" s="29"/>
      <c r="C23" s="30"/>
      <c r="D23" s="16" t="s">
        <v>25</v>
      </c>
      <c r="E23" s="17"/>
      <c r="F23" s="18"/>
      <c r="G23" s="14">
        <v>3000</v>
      </c>
      <c r="H23" s="14">
        <f t="shared" si="0"/>
        <v>3000</v>
      </c>
      <c r="I23" s="14">
        <f t="shared" si="0"/>
        <v>3000</v>
      </c>
      <c r="J23" s="4"/>
    </row>
    <row r="24" spans="1:10" s="1" customFormat="1" ht="48" customHeight="1">
      <c r="A24" s="28" t="s">
        <v>2</v>
      </c>
      <c r="B24" s="29"/>
      <c r="C24" s="30"/>
      <c r="D24" s="16" t="s">
        <v>11</v>
      </c>
      <c r="E24" s="17"/>
      <c r="F24" s="18"/>
      <c r="G24" s="13">
        <f>25000+383522</f>
        <v>408522</v>
      </c>
      <c r="H24" s="13">
        <f>G24</f>
        <v>408522</v>
      </c>
      <c r="I24" s="13">
        <f>H24</f>
        <v>408522</v>
      </c>
      <c r="J24" s="4"/>
    </row>
    <row r="25" spans="1:10" ht="53.25" customHeight="1">
      <c r="A25" s="28" t="s">
        <v>3</v>
      </c>
      <c r="B25" s="29"/>
      <c r="C25" s="30"/>
      <c r="D25" s="16" t="s">
        <v>22</v>
      </c>
      <c r="E25" s="17"/>
      <c r="F25" s="18"/>
      <c r="G25" s="13">
        <v>5000</v>
      </c>
      <c r="H25" s="13">
        <f aca="true" t="shared" si="1" ref="H25:I29">G25</f>
        <v>5000</v>
      </c>
      <c r="I25" s="13">
        <f t="shared" si="1"/>
        <v>5000</v>
      </c>
      <c r="J25" s="3"/>
    </row>
    <row r="26" spans="1:10" ht="64.5" customHeight="1">
      <c r="A26" s="28" t="s">
        <v>30</v>
      </c>
      <c r="B26" s="29"/>
      <c r="C26" s="30"/>
      <c r="D26" s="16" t="s">
        <v>10</v>
      </c>
      <c r="E26" s="17"/>
      <c r="F26" s="18"/>
      <c r="G26" s="13">
        <v>2232296</v>
      </c>
      <c r="H26" s="13">
        <f t="shared" si="1"/>
        <v>2232296</v>
      </c>
      <c r="I26" s="13">
        <f t="shared" si="1"/>
        <v>2232296</v>
      </c>
      <c r="J26" s="3"/>
    </row>
    <row r="27" spans="1:10" ht="77.25" customHeight="1">
      <c r="A27" s="28" t="s">
        <v>4</v>
      </c>
      <c r="B27" s="29"/>
      <c r="C27" s="30"/>
      <c r="D27" s="16" t="s">
        <v>23</v>
      </c>
      <c r="E27" s="17"/>
      <c r="F27" s="18"/>
      <c r="G27" s="13">
        <v>1400</v>
      </c>
      <c r="H27" s="13">
        <f t="shared" si="1"/>
        <v>1400</v>
      </c>
      <c r="I27" s="13">
        <f t="shared" si="1"/>
        <v>1400</v>
      </c>
      <c r="J27" s="3"/>
    </row>
    <row r="28" spans="1:10" ht="60.75" customHeight="1">
      <c r="A28" s="28" t="s">
        <v>31</v>
      </c>
      <c r="B28" s="29"/>
      <c r="C28" s="30"/>
      <c r="D28" s="16" t="s">
        <v>27</v>
      </c>
      <c r="E28" s="17"/>
      <c r="F28" s="18"/>
      <c r="G28" s="13">
        <v>153000</v>
      </c>
      <c r="H28" s="13">
        <f t="shared" si="1"/>
        <v>153000</v>
      </c>
      <c r="I28" s="13">
        <f t="shared" si="1"/>
        <v>153000</v>
      </c>
      <c r="J28" s="3"/>
    </row>
    <row r="29" spans="1:10" ht="72" customHeight="1">
      <c r="A29" s="28" t="s">
        <v>32</v>
      </c>
      <c r="B29" s="29"/>
      <c r="C29" s="30"/>
      <c r="D29" s="16" t="s">
        <v>24</v>
      </c>
      <c r="E29" s="17"/>
      <c r="F29" s="18"/>
      <c r="G29" s="13">
        <v>58800</v>
      </c>
      <c r="H29" s="13">
        <f t="shared" si="1"/>
        <v>58800</v>
      </c>
      <c r="I29" s="13">
        <f t="shared" si="1"/>
        <v>58800</v>
      </c>
      <c r="J29" s="3"/>
    </row>
    <row r="30" spans="1:10" ht="104.25" customHeight="1">
      <c r="A30" s="28" t="s">
        <v>40</v>
      </c>
      <c r="B30" s="29"/>
      <c r="C30" s="30"/>
      <c r="D30" s="16" t="s">
        <v>41</v>
      </c>
      <c r="E30" s="17"/>
      <c r="F30" s="18"/>
      <c r="G30" s="13">
        <v>1600</v>
      </c>
      <c r="H30" s="13">
        <f>G30</f>
        <v>1600</v>
      </c>
      <c r="I30" s="13">
        <f>H30</f>
        <v>1600</v>
      </c>
      <c r="J30" s="3"/>
    </row>
    <row r="31" spans="1:10" ht="27.75" customHeight="1" thickBot="1">
      <c r="A31" s="25" t="s">
        <v>12</v>
      </c>
      <c r="B31" s="26"/>
      <c r="C31" s="26"/>
      <c r="D31" s="26"/>
      <c r="E31" s="26"/>
      <c r="F31" s="27"/>
      <c r="G31" s="11">
        <f>SUM(G21:G29)+G30</f>
        <v>2913618</v>
      </c>
      <c r="H31" s="11">
        <f>SUM(H21:H29)+H30</f>
        <v>2913618</v>
      </c>
      <c r="I31" s="11">
        <f>SUM(I21:I29)+I30</f>
        <v>2913618</v>
      </c>
      <c r="J31" s="3"/>
    </row>
    <row r="32" spans="1:10" ht="174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2.5" customHeight="1">
      <c r="A33" s="42" t="s">
        <v>13</v>
      </c>
      <c r="B33" s="42"/>
      <c r="C33" s="42"/>
      <c r="D33" s="42"/>
      <c r="E33" s="42"/>
      <c r="F33" s="6"/>
      <c r="G33" s="6"/>
      <c r="H33" s="6"/>
      <c r="I33" s="10"/>
      <c r="J33" s="3"/>
    </row>
    <row r="34" spans="1:10" ht="22.5" customHeight="1">
      <c r="A34" s="15" t="s">
        <v>7</v>
      </c>
      <c r="B34" s="15"/>
      <c r="C34" s="9"/>
      <c r="D34" s="9"/>
      <c r="E34" s="9"/>
      <c r="F34" s="9"/>
      <c r="G34" s="9"/>
      <c r="H34" s="9"/>
      <c r="I34" s="10" t="s">
        <v>14</v>
      </c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9"/>
      <c r="D36" s="39"/>
      <c r="E36" s="39"/>
      <c r="F36" s="39"/>
      <c r="G36" s="39"/>
      <c r="H36" s="39"/>
      <c r="I36" s="39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9" ht="12.75">
      <c r="A3431" s="3"/>
      <c r="B3431" s="3"/>
      <c r="C3431" s="3"/>
      <c r="D3431" s="3"/>
      <c r="E3431" s="3"/>
      <c r="F3431" s="3"/>
      <c r="G3431" s="3"/>
      <c r="H3431" s="3"/>
      <c r="I3431" s="3"/>
    </row>
  </sheetData>
  <sheetProtection/>
  <mergeCells count="35">
    <mergeCell ref="C36:I36"/>
    <mergeCell ref="A18:C20"/>
    <mergeCell ref="A21:C21"/>
    <mergeCell ref="A27:C27"/>
    <mergeCell ref="G18:G20"/>
    <mergeCell ref="A29:C29"/>
    <mergeCell ref="A26:C26"/>
    <mergeCell ref="A33:E33"/>
    <mergeCell ref="D26:F26"/>
    <mergeCell ref="D27:F27"/>
    <mergeCell ref="B15:I15"/>
    <mergeCell ref="A16:I16"/>
    <mergeCell ref="H18:I18"/>
    <mergeCell ref="H19:H20"/>
    <mergeCell ref="I19:I20"/>
    <mergeCell ref="A22:C22"/>
    <mergeCell ref="C2:I2"/>
    <mergeCell ref="C11:I11"/>
    <mergeCell ref="A25:C25"/>
    <mergeCell ref="D21:F21"/>
    <mergeCell ref="D22:F22"/>
    <mergeCell ref="D23:F23"/>
    <mergeCell ref="D24:F24"/>
    <mergeCell ref="D25:F25"/>
    <mergeCell ref="B13:I13"/>
    <mergeCell ref="B14:I14"/>
    <mergeCell ref="D28:F28"/>
    <mergeCell ref="D29:F29"/>
    <mergeCell ref="D18:F20"/>
    <mergeCell ref="A31:F31"/>
    <mergeCell ref="A28:C28"/>
    <mergeCell ref="A24:C24"/>
    <mergeCell ref="A23:C23"/>
    <mergeCell ref="A30:C30"/>
    <mergeCell ref="D30:F3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2020-02-03T08:40:45Z</cp:lastPrinted>
  <dcterms:created xsi:type="dcterms:W3CDTF">2005-02-25T11:08:46Z</dcterms:created>
  <dcterms:modified xsi:type="dcterms:W3CDTF">2020-02-03T08:40:54Z</dcterms:modified>
  <cp:category/>
  <cp:version/>
  <cp:contentType/>
  <cp:contentStatus/>
</cp:coreProperties>
</file>