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3455" windowHeight="7845" tabRatio="611" firstSheet="2" activeTab="2"/>
  </bookViews>
  <sheets>
    <sheet name="Обложка" sheetId="1" r:id="rId1"/>
    <sheet name="Титул" sheetId="2" r:id="rId2"/>
    <sheet name="r-01" sheetId="3" r:id="rId3"/>
  </sheets>
  <definedNames>
    <definedName name="_xlnm.Print_Titles" localSheetId="2">'r-01'!$18:$18</definedName>
    <definedName name="_xlnm.Print_Area" localSheetId="2">'r-01'!$A$1:$K$48</definedName>
  </definedNames>
  <calcPr fullCalcOnLoad="1"/>
</workbook>
</file>

<file path=xl/sharedStrings.xml><?xml version="1.0" encoding="utf-8"?>
<sst xmlns="http://schemas.openxmlformats.org/spreadsheetml/2006/main" count="139" uniqueCount="115">
  <si>
    <t>КОНСОЛИДИРОВАННЫЙ</t>
  </si>
  <si>
    <t>БЮДЖЕТ</t>
  </si>
  <si>
    <t>ФЕДЕРАЦИИ</t>
  </si>
  <si>
    <t>Б Ю Д Ж Е Т</t>
  </si>
  <si>
    <t>КОДЫ</t>
  </si>
  <si>
    <t>Субъекта Российской Федерации,</t>
  </si>
  <si>
    <t>0505140</t>
  </si>
  <si>
    <t>Периодичность: годовая</t>
  </si>
  <si>
    <t>Единица измерения: тыс.руб.</t>
  </si>
  <si>
    <t>муниципального образования _______________________________________________________________________________________</t>
  </si>
  <si>
    <t xml:space="preserve">Дата высылки бюджета </t>
  </si>
  <si>
    <t>02</t>
  </si>
  <si>
    <t xml:space="preserve">СУБЪЕКТА  РОССИЙСКОЙ </t>
  </si>
  <si>
    <t>Пенсионное обеспечение</t>
  </si>
  <si>
    <t>Благоустройство</t>
  </si>
  <si>
    <t>Вид бюджета ______________________________________________________________________________________________________</t>
  </si>
  <si>
    <t>384</t>
  </si>
  <si>
    <t>ОБЩЕГОСУДАРСТВЕННЫЕ ВОПРОСЫ</t>
  </si>
  <si>
    <t>на 2008  год</t>
  </si>
  <si>
    <t xml:space="preserve">Мобилизационная и вневойсковая подготовка </t>
  </si>
  <si>
    <t>Утверждена Министерством финансов Российской Федерации в 2007 году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</si>
  <si>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</si>
  <si>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по ОКАТО </t>
  </si>
  <si>
    <t xml:space="preserve">по КВБ </t>
  </si>
  <si>
    <t xml:space="preserve">Форма по КФД </t>
  </si>
  <si>
    <t xml:space="preserve">Дата </t>
  </si>
  <si>
    <t xml:space="preserve">по ОКУД </t>
  </si>
  <si>
    <t xml:space="preserve">по ОКЕИ </t>
  </si>
  <si>
    <t xml:space="preserve">ИТОГО РАСХОДОВ </t>
  </si>
  <si>
    <t>Коммунальное хозяйство</t>
  </si>
  <si>
    <t>2</t>
  </si>
  <si>
    <t>01 04</t>
  </si>
  <si>
    <t>02 03</t>
  </si>
  <si>
    <t>05 02</t>
  </si>
  <si>
    <t>05 03</t>
  </si>
  <si>
    <t>08 01</t>
  </si>
  <si>
    <t>10 01</t>
  </si>
  <si>
    <t>01 00</t>
  </si>
  <si>
    <t>02 00</t>
  </si>
  <si>
    <t>03 00</t>
  </si>
  <si>
    <t>04 00</t>
  </si>
  <si>
    <t>05 00</t>
  </si>
  <si>
    <t>08 00</t>
  </si>
  <si>
    <t>10 00</t>
  </si>
  <si>
    <t>Наименование разделов и подразделов</t>
  </si>
  <si>
    <t>ЖИЛИЩНО-КОММУНАЛЬНОЕ ХОЗЯЙСТВО</t>
  </si>
  <si>
    <t>СОЦИАЛЬНАЯ ПОЛИТИКА</t>
  </si>
  <si>
    <t>НАЦИОНАЛЬНАЯ БЕЗОПАСНОСТЬ И ПРАВООХРАНИТЕЛЬНАЯ ДЕЯТЕЛЬНОСТЬ</t>
  </si>
  <si>
    <t>НАЦИОНАЛЬНАЯ ЭКОНОМИКА</t>
  </si>
  <si>
    <t>НАЦИОНАЛЬНАЯ ОБОРОНА</t>
  </si>
  <si>
    <t xml:space="preserve">03 10 </t>
  </si>
  <si>
    <t>Обеспечение пожарной безопасности</t>
  </si>
  <si>
    <t>07 00</t>
  </si>
  <si>
    <t xml:space="preserve">07 07 </t>
  </si>
  <si>
    <t>Молодежная политика и оздоровление детей</t>
  </si>
  <si>
    <t>Физическая культура и спорт</t>
  </si>
  <si>
    <t>КУЛЬТУРА И КИНЕМАТОГРАФИЯ</t>
  </si>
  <si>
    <t>Культура</t>
  </si>
  <si>
    <t>11 00</t>
  </si>
  <si>
    <t>11 01</t>
  </si>
  <si>
    <t>Физическая культура</t>
  </si>
  <si>
    <t>ОБРАЗОВАНИЕ</t>
  </si>
  <si>
    <t>Функциональная классификация</t>
  </si>
  <si>
    <t>расходов  бюджета Преградненского сельского поселения</t>
  </si>
  <si>
    <t>Резервные фонды</t>
  </si>
  <si>
    <t>01 11</t>
  </si>
  <si>
    <t>04 05</t>
  </si>
  <si>
    <t>Мероприятия по поддержке животноводства</t>
  </si>
  <si>
    <t>3</t>
  </si>
  <si>
    <t>50000</t>
  </si>
  <si>
    <t>Защита населения и территории от чрезвычайных ситуаций природного и техногенного характера, гражданская оборона</t>
  </si>
  <si>
    <t>03 09</t>
  </si>
  <si>
    <t>Жилищное хозяйство</t>
  </si>
  <si>
    <t>05 01</t>
  </si>
  <si>
    <t>Межбюджетные  трансферты</t>
  </si>
  <si>
    <t>Прочие  межбюджетные  трансферты</t>
  </si>
  <si>
    <t>Другие вопросы в области национальной экономики и правоохранительной деятельности</t>
  </si>
  <si>
    <t>03 14</t>
  </si>
  <si>
    <t>150000</t>
  </si>
  <si>
    <t>10000</t>
  </si>
  <si>
    <t>44500</t>
  </si>
  <si>
    <t>4700</t>
  </si>
  <si>
    <t>825514</t>
  </si>
  <si>
    <t>401100</t>
  </si>
  <si>
    <t>39186</t>
  </si>
  <si>
    <t>4</t>
  </si>
  <si>
    <t>5</t>
  </si>
  <si>
    <t>2018 год (руб.)</t>
  </si>
  <si>
    <t>Вид расхода</t>
  </si>
  <si>
    <t>2019 год</t>
  </si>
  <si>
    <t>2020 год</t>
  </si>
  <si>
    <t>Плановый период (руб.)</t>
  </si>
  <si>
    <t>Секретаоь Совета Преградненского сельского поселения</t>
  </si>
  <si>
    <t>Н.В. Тахтаулова</t>
  </si>
  <si>
    <t>01 13</t>
  </si>
  <si>
    <t>к решению Совета Преградненского сельского поселения</t>
  </si>
  <si>
    <t xml:space="preserve">"Об утверждении бюджета Преградненского сельского </t>
  </si>
  <si>
    <t>поселения на 2018 год и на плановый период 2019 и 2020 годов"</t>
  </si>
  <si>
    <t>в 2018 году и в плановом периоде 2019 и 2020 годов</t>
  </si>
  <si>
    <t>Другие общегосударственные вопросы</t>
  </si>
  <si>
    <t>143700</t>
  </si>
  <si>
    <t>148800</t>
  </si>
  <si>
    <t>84500</t>
  </si>
  <si>
    <t>Приложение 1</t>
  </si>
  <si>
    <t>"О внесении изменений в ршение Совета Преградненского</t>
  </si>
  <si>
    <t>сельского поселения от 27.12.2017 № 14</t>
  </si>
  <si>
    <t>от 31.01.2018 № 1</t>
  </si>
  <si>
    <t>4104000</t>
  </si>
  <si>
    <t>4096800</t>
  </si>
  <si>
    <t>19582</t>
  </si>
  <si>
    <t>12291</t>
  </si>
  <si>
    <t>144250</t>
  </si>
  <si>
    <t>4362907</t>
  </si>
  <si>
    <t>4316349,99</t>
  </si>
  <si>
    <t>277119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</si>
</sst>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6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2"/>
    </font>
    <font>
      <b/>
      <sz val="18"/>
      <name val="Arial Cyr"/>
      <family val="2"/>
    </font>
    <font>
      <b/>
      <sz val="22"/>
      <name val="Times New Roman"/>
      <family val="1"/>
    </font>
    <font>
      <sz val="7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2"/>
    </font>
    <font>
      <sz val="9"/>
      <color indexed="8"/>
      <name val="Arial Cyr"/>
      <family val="2"/>
    </font>
    <font>
      <b/>
      <sz val="14"/>
      <color indexed="8"/>
      <name val="Arial Cyr"/>
      <family val="0"/>
    </font>
    <font>
      <sz val="14"/>
      <color indexed="8"/>
      <name val="Arial CYR"/>
      <family val="2"/>
    </font>
    <font>
      <sz val="14"/>
      <color indexed="8"/>
      <name val="Arial Cyr"/>
      <family val="0"/>
    </font>
    <font>
      <b/>
      <sz val="14"/>
      <color indexed="8"/>
      <name val="Arial"/>
      <family val="2"/>
    </font>
    <font>
      <b/>
      <sz val="16"/>
      <color indexed="8"/>
      <name val="Arial Cyr"/>
      <family val="0"/>
    </font>
    <font>
      <sz val="16"/>
      <color indexed="8"/>
      <name val="Arial"/>
      <family val="2"/>
    </font>
    <font>
      <sz val="16"/>
      <color indexed="8"/>
      <name val="Arial Cyr"/>
      <family val="0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 CYR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49" fontId="0" fillId="0" borderId="12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8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Continuous"/>
    </xf>
    <xf numFmtId="49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 horizontal="centerContinuous"/>
    </xf>
    <xf numFmtId="1" fontId="13" fillId="0" borderId="14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7" fillId="0" borderId="17" xfId="0" applyFont="1" applyBorder="1" applyAlignment="1">
      <alignment horizontal="left" wrapText="1"/>
    </xf>
    <xf numFmtId="0" fontId="18" fillId="0" borderId="18" xfId="0" applyFont="1" applyBorder="1" applyAlignment="1">
      <alignment wrapText="1"/>
    </xf>
    <xf numFmtId="0" fontId="18" fillId="0" borderId="19" xfId="0" applyFont="1" applyBorder="1" applyAlignment="1">
      <alignment wrapText="1"/>
    </xf>
    <xf numFmtId="0" fontId="17" fillId="0" borderId="14" xfId="0" applyFont="1" applyBorder="1" applyAlignment="1">
      <alignment horizontal="left" wrapText="1"/>
    </xf>
    <xf numFmtId="0" fontId="18" fillId="0" borderId="20" xfId="0" applyFont="1" applyBorder="1" applyAlignment="1">
      <alignment wrapText="1"/>
    </xf>
    <xf numFmtId="0" fontId="18" fillId="0" borderId="21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19" fillId="0" borderId="23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0" fontId="21" fillId="0" borderId="0" xfId="0" applyFont="1" applyBorder="1" applyAlignment="1">
      <alignment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left" wrapText="1"/>
    </xf>
    <xf numFmtId="0" fontId="18" fillId="0" borderId="24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19" fillId="0" borderId="25" xfId="0" applyFont="1" applyBorder="1" applyAlignment="1">
      <alignment horizontal="left" wrapText="1"/>
    </xf>
    <xf numFmtId="0" fontId="22" fillId="0" borderId="23" xfId="0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13" fillId="0" borderId="14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center"/>
    </xf>
    <xf numFmtId="2" fontId="15" fillId="0" borderId="16" xfId="0" applyNumberFormat="1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13" fillId="0" borderId="16" xfId="0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/>
    </xf>
    <xf numFmtId="0" fontId="24" fillId="0" borderId="28" xfId="0" applyFont="1" applyBorder="1" applyAlignment="1">
      <alignment wrapText="1"/>
    </xf>
    <xf numFmtId="0" fontId="0" fillId="0" borderId="0" xfId="0" applyAlignment="1">
      <alignment horizontal="left"/>
    </xf>
    <xf numFmtId="0" fontId="18" fillId="0" borderId="17" xfId="0" applyFont="1" applyBorder="1" applyAlignment="1">
      <alignment wrapText="1"/>
    </xf>
    <xf numFmtId="2" fontId="23" fillId="0" borderId="14" xfId="0" applyNumberFormat="1" applyFont="1" applyBorder="1" applyAlignment="1">
      <alignment horizontal="center"/>
    </xf>
    <xf numFmtId="49" fontId="25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49" fontId="23" fillId="0" borderId="17" xfId="0" applyNumberFormat="1" applyFont="1" applyBorder="1" applyAlignment="1">
      <alignment horizontal="center"/>
    </xf>
    <xf numFmtId="49" fontId="23" fillId="0" borderId="16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5" fillId="0" borderId="17" xfId="0" applyNumberFormat="1" applyFont="1" applyBorder="1" applyAlignment="1">
      <alignment horizontal="center"/>
    </xf>
    <xf numFmtId="49" fontId="15" fillId="0" borderId="29" xfId="0" applyNumberFormat="1" applyFont="1" applyBorder="1" applyAlignment="1">
      <alignment horizontal="center"/>
    </xf>
    <xf numFmtId="49" fontId="15" fillId="0" borderId="16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15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Border="1" applyAlignment="1">
      <alignment horizontal="left" wrapText="1"/>
    </xf>
    <xf numFmtId="0" fontId="16" fillId="0" borderId="31" xfId="0" applyFont="1" applyBorder="1" applyAlignment="1">
      <alignment horizontal="left" wrapText="1"/>
    </xf>
    <xf numFmtId="49" fontId="23" fillId="0" borderId="27" xfId="0" applyNumberFormat="1" applyFont="1" applyBorder="1" applyAlignment="1">
      <alignment horizontal="center" wrapText="1"/>
    </xf>
    <xf numFmtId="49" fontId="23" fillId="0" borderId="28" xfId="0" applyNumberFormat="1" applyFont="1" applyBorder="1" applyAlignment="1">
      <alignment horizont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center" vertical="center"/>
    </xf>
    <xf numFmtId="49" fontId="22" fillId="0" borderId="26" xfId="0" applyNumberFormat="1" applyFont="1" applyBorder="1" applyAlignment="1">
      <alignment horizontal="center" vertical="center"/>
    </xf>
    <xf numFmtId="49" fontId="14" fillId="0" borderId="29" xfId="0" applyNumberFormat="1" applyFont="1" applyBorder="1" applyAlignment="1">
      <alignment horizontal="center"/>
    </xf>
    <xf numFmtId="49" fontId="14" fillId="0" borderId="16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49" fontId="15" fillId="0" borderId="33" xfId="0" applyNumberFormat="1" applyFont="1" applyBorder="1" applyAlignment="1">
      <alignment horizontal="center"/>
    </xf>
    <xf numFmtId="49" fontId="15" fillId="0" borderId="15" xfId="0" applyNumberFormat="1" applyFont="1" applyBorder="1" applyAlignment="1">
      <alignment horizont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961" sqref="A961"/>
    </sheetView>
  </sheetViews>
  <sheetFormatPr defaultColWidth="9.00390625" defaultRowHeight="12.75"/>
  <cols>
    <col min="1" max="1" width="110.125" style="0" customWidth="1"/>
  </cols>
  <sheetData>
    <row r="1" ht="27">
      <c r="A1" s="12" t="s">
        <v>0</v>
      </c>
    </row>
    <row r="2" ht="27">
      <c r="A2" s="12" t="s">
        <v>1</v>
      </c>
    </row>
    <row r="3" ht="27">
      <c r="A3" s="12" t="s">
        <v>12</v>
      </c>
    </row>
    <row r="4" ht="27">
      <c r="A4" s="12" t="s">
        <v>2</v>
      </c>
    </row>
  </sheetData>
  <sheetProtection/>
  <printOptions/>
  <pageMargins left="1.5748031496062993" right="1.5748031496062993" top="2.91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114.25390625" style="0" customWidth="1"/>
    <col min="2" max="2" width="9.75390625" style="0" customWidth="1"/>
    <col min="3" max="3" width="12.375" style="0" customWidth="1"/>
  </cols>
  <sheetData>
    <row r="1" ht="12.75">
      <c r="C1" s="15" t="s">
        <v>20</v>
      </c>
    </row>
    <row r="2" spans="1:4" ht="180" customHeight="1">
      <c r="A2" s="3" t="s">
        <v>3</v>
      </c>
      <c r="B2" s="3"/>
      <c r="C2" s="3"/>
      <c r="D2" s="3"/>
    </row>
    <row r="3" spans="1:4" ht="16.5" customHeight="1" thickBot="1">
      <c r="A3" s="3"/>
      <c r="B3" s="3"/>
      <c r="C3" s="4" t="s">
        <v>4</v>
      </c>
      <c r="D3" s="3"/>
    </row>
    <row r="4" spans="1:3" ht="15" customHeight="1">
      <c r="A4" s="1"/>
      <c r="B4" s="10" t="s">
        <v>24</v>
      </c>
      <c r="C4" s="6" t="s">
        <v>6</v>
      </c>
    </row>
    <row r="5" spans="1:3" ht="12" customHeight="1">
      <c r="A5" s="5" t="s">
        <v>5</v>
      </c>
      <c r="C5" s="13"/>
    </row>
    <row r="6" spans="1:3" ht="12.75" customHeight="1">
      <c r="A6" s="5" t="s">
        <v>9</v>
      </c>
      <c r="B6" s="14" t="s">
        <v>22</v>
      </c>
      <c r="C6" s="7"/>
    </row>
    <row r="7" spans="1:3" ht="19.5" customHeight="1">
      <c r="A7" s="8" t="s">
        <v>18</v>
      </c>
      <c r="B7" s="10" t="s">
        <v>25</v>
      </c>
      <c r="C7" s="7"/>
    </row>
    <row r="8" spans="1:3" ht="19.5" customHeight="1">
      <c r="A8" s="2" t="s">
        <v>7</v>
      </c>
      <c r="B8" s="10" t="s">
        <v>26</v>
      </c>
      <c r="C8" s="6" t="s">
        <v>11</v>
      </c>
    </row>
    <row r="9" spans="1:3" ht="19.5" customHeight="1">
      <c r="A9" s="2" t="s">
        <v>8</v>
      </c>
      <c r="B9" s="10" t="s">
        <v>27</v>
      </c>
      <c r="C9" s="6" t="s">
        <v>16</v>
      </c>
    </row>
    <row r="10" spans="1:3" ht="19.5" customHeight="1">
      <c r="A10" s="5" t="s">
        <v>15</v>
      </c>
      <c r="B10" s="10" t="s">
        <v>23</v>
      </c>
      <c r="C10" s="7"/>
    </row>
    <row r="11" spans="1:3" ht="19.5" customHeight="1" thickBot="1">
      <c r="A11" s="2"/>
      <c r="B11" s="11" t="s">
        <v>10</v>
      </c>
      <c r="C11" s="9"/>
    </row>
  </sheetData>
  <sheetProtection/>
  <printOptions/>
  <pageMargins left="0.5905511811023623" right="0.5905511811023623" top="0.984251968503937" bottom="0.984251968503937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view="pageBreakPreview" zoomScaleSheetLayoutView="100" zoomScalePageLayoutView="0" workbookViewId="0" topLeftCell="A37">
      <selection activeCell="I43" sqref="I43"/>
    </sheetView>
  </sheetViews>
  <sheetFormatPr defaultColWidth="9.00390625" defaultRowHeight="12.75"/>
  <cols>
    <col min="1" max="1" width="69.875" style="17" customWidth="1"/>
    <col min="2" max="2" width="4.25390625" style="20" customWidth="1"/>
    <col min="3" max="3" width="4.625" style="18" customWidth="1"/>
    <col min="4" max="4" width="1.37890625" style="18" customWidth="1"/>
    <col min="5" max="5" width="7.00390625" style="17" hidden="1" customWidth="1"/>
    <col min="6" max="6" width="3.75390625" style="17" hidden="1" customWidth="1"/>
    <col min="7" max="7" width="1.25" style="18" hidden="1" customWidth="1"/>
    <col min="8" max="8" width="0.74609375" style="18" customWidth="1"/>
    <col min="9" max="9" width="15.375" style="18" customWidth="1"/>
    <col min="10" max="10" width="15.25390625" style="18" customWidth="1"/>
    <col min="11" max="11" width="26.875" style="18" customWidth="1"/>
    <col min="12" max="16384" width="9.125" style="17" customWidth="1"/>
  </cols>
  <sheetData>
    <row r="1" spans="2:11" ht="3.75" customHeight="1">
      <c r="B1" s="79"/>
      <c r="C1" s="80"/>
      <c r="D1" s="80"/>
      <c r="E1" s="80"/>
      <c r="F1" s="80"/>
      <c r="G1" s="80"/>
      <c r="H1" s="80"/>
      <c r="I1" s="80"/>
      <c r="J1" s="80"/>
      <c r="K1" s="80"/>
    </row>
    <row r="2" spans="2:11" ht="15.75" customHeight="1">
      <c r="B2" s="44"/>
      <c r="C2" s="65" t="s">
        <v>103</v>
      </c>
      <c r="D2" s="65"/>
      <c r="E2" s="65"/>
      <c r="F2" s="65"/>
      <c r="G2" s="65"/>
      <c r="H2" s="65"/>
      <c r="I2" s="65"/>
      <c r="J2" s="65"/>
      <c r="K2" s="65"/>
    </row>
    <row r="3" spans="2:13" ht="11.25" customHeight="1">
      <c r="B3" s="44"/>
      <c r="C3" s="65" t="s">
        <v>95</v>
      </c>
      <c r="D3" s="65"/>
      <c r="E3" s="65"/>
      <c r="F3" s="65"/>
      <c r="G3" s="65"/>
      <c r="H3" s="65"/>
      <c r="I3" s="65"/>
      <c r="J3" s="65"/>
      <c r="K3" s="65"/>
      <c r="L3" s="61"/>
      <c r="M3" s="61"/>
    </row>
    <row r="4" spans="2:13" ht="11.25" customHeight="1">
      <c r="B4" s="44"/>
      <c r="C4" s="65" t="s">
        <v>104</v>
      </c>
      <c r="D4" s="65"/>
      <c r="E4" s="65"/>
      <c r="F4" s="65"/>
      <c r="G4" s="65"/>
      <c r="H4" s="65"/>
      <c r="I4" s="65"/>
      <c r="J4" s="65"/>
      <c r="K4" s="65"/>
      <c r="L4" s="61"/>
      <c r="M4" s="61"/>
    </row>
    <row r="5" spans="2:13" ht="11.25" customHeight="1">
      <c r="B5" s="44"/>
      <c r="C5" s="61" t="s">
        <v>105</v>
      </c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2:13" ht="11.25" customHeight="1">
      <c r="B6" s="44"/>
      <c r="C6" s="65" t="s">
        <v>96</v>
      </c>
      <c r="D6" s="65"/>
      <c r="E6" s="65"/>
      <c r="F6" s="65"/>
      <c r="G6" s="65"/>
      <c r="H6" s="65"/>
      <c r="I6" s="65"/>
      <c r="J6" s="65"/>
      <c r="K6" s="65"/>
      <c r="L6" s="61"/>
      <c r="M6" s="61"/>
    </row>
    <row r="7" spans="2:13" ht="11.25" customHeight="1">
      <c r="B7" s="44"/>
      <c r="C7" s="65" t="s">
        <v>97</v>
      </c>
      <c r="D7" s="65"/>
      <c r="E7" s="65"/>
      <c r="F7" s="65"/>
      <c r="G7" s="65"/>
      <c r="H7" s="65"/>
      <c r="I7" s="65"/>
      <c r="J7" s="65"/>
      <c r="K7" s="65"/>
      <c r="L7" s="61"/>
      <c r="M7" s="61"/>
    </row>
    <row r="8" spans="2:13" ht="11.25" customHeight="1">
      <c r="B8" s="44"/>
      <c r="C8" s="65" t="s">
        <v>106</v>
      </c>
      <c r="D8" s="65"/>
      <c r="E8" s="65"/>
      <c r="F8" s="65"/>
      <c r="G8" s="65"/>
      <c r="H8" s="65"/>
      <c r="I8" s="65"/>
      <c r="J8" s="65"/>
      <c r="K8" s="65"/>
      <c r="L8" s="61"/>
      <c r="M8" s="61"/>
    </row>
    <row r="9" spans="2:11" ht="12" customHeight="1">
      <c r="B9" s="43"/>
      <c r="C9" s="65"/>
      <c r="D9" s="65"/>
      <c r="E9" s="65"/>
      <c r="F9" s="65"/>
      <c r="G9" s="65"/>
      <c r="H9" s="65"/>
      <c r="I9" s="65"/>
      <c r="J9" s="65"/>
      <c r="K9" s="65"/>
    </row>
    <row r="10" spans="2:11" ht="2.25" customHeight="1">
      <c r="B10" s="43"/>
      <c r="C10" s="39"/>
      <c r="D10" s="39"/>
      <c r="E10" s="39"/>
      <c r="F10" s="39"/>
      <c r="G10" s="39"/>
      <c r="H10" s="39"/>
      <c r="I10" s="39"/>
      <c r="J10" s="39"/>
      <c r="K10" s="39"/>
    </row>
    <row r="11" spans="2:11" ht="2.25" customHeight="1">
      <c r="B11" s="43"/>
      <c r="C11" s="39"/>
      <c r="D11" s="39"/>
      <c r="E11" s="39"/>
      <c r="F11" s="39"/>
      <c r="G11" s="39"/>
      <c r="H11" s="39"/>
      <c r="I11" s="39"/>
      <c r="J11" s="39"/>
      <c r="K11" s="39"/>
    </row>
    <row r="12" spans="1:11" ht="12.75" customHeight="1">
      <c r="A12" s="101" t="s">
        <v>62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</row>
    <row r="13" spans="1:11" ht="12.75" customHeight="1">
      <c r="A13" s="101" t="s">
        <v>63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</row>
    <row r="14" spans="1:11" ht="12.75" customHeight="1">
      <c r="A14" s="101" t="s">
        <v>98</v>
      </c>
      <c r="B14" s="101"/>
      <c r="C14" s="101"/>
      <c r="D14" s="101"/>
      <c r="E14" s="101"/>
      <c r="F14" s="101"/>
      <c r="G14" s="101"/>
      <c r="H14" s="101"/>
      <c r="I14" s="101"/>
      <c r="J14" s="101"/>
      <c r="K14" s="101"/>
    </row>
    <row r="15" spans="1:11" s="19" customFormat="1" ht="9" customHeight="1">
      <c r="A15" s="37"/>
      <c r="B15" s="23"/>
      <c r="C15" s="24"/>
      <c r="D15" s="24"/>
      <c r="E15" s="22"/>
      <c r="F15" s="22"/>
      <c r="G15" s="22"/>
      <c r="H15" s="22"/>
      <c r="I15" s="22"/>
      <c r="J15" s="22"/>
      <c r="K15" s="22"/>
    </row>
    <row r="16" spans="1:11" ht="25.5" customHeight="1">
      <c r="A16" s="102" t="s">
        <v>44</v>
      </c>
      <c r="B16" s="90" t="s">
        <v>88</v>
      </c>
      <c r="C16" s="91"/>
      <c r="D16" s="91"/>
      <c r="E16" s="91"/>
      <c r="F16" s="91"/>
      <c r="G16" s="91"/>
      <c r="H16" s="92"/>
      <c r="I16" s="88" t="s">
        <v>87</v>
      </c>
      <c r="J16" s="66" t="s">
        <v>91</v>
      </c>
      <c r="K16" s="67"/>
    </row>
    <row r="17" spans="1:11" ht="24.75" customHeight="1">
      <c r="A17" s="103"/>
      <c r="B17" s="93"/>
      <c r="C17" s="94"/>
      <c r="D17" s="94"/>
      <c r="E17" s="94"/>
      <c r="F17" s="94"/>
      <c r="G17" s="94"/>
      <c r="H17" s="95"/>
      <c r="I17" s="89"/>
      <c r="J17" s="59" t="s">
        <v>89</v>
      </c>
      <c r="K17" s="60" t="s">
        <v>90</v>
      </c>
    </row>
    <row r="18" spans="1:11" s="16" customFormat="1" ht="10.5" customHeight="1">
      <c r="A18" s="47">
        <v>1</v>
      </c>
      <c r="B18" s="96" t="s">
        <v>30</v>
      </c>
      <c r="C18" s="97"/>
      <c r="D18" s="97"/>
      <c r="E18" s="97"/>
      <c r="F18" s="97"/>
      <c r="G18" s="98"/>
      <c r="H18" s="48"/>
      <c r="I18" s="48" t="s">
        <v>68</v>
      </c>
      <c r="J18" s="48" t="s">
        <v>85</v>
      </c>
      <c r="K18" s="48" t="s">
        <v>86</v>
      </c>
    </row>
    <row r="19" spans="1:11" s="20" customFormat="1" ht="24" customHeight="1">
      <c r="A19" s="28" t="s">
        <v>17</v>
      </c>
      <c r="B19" s="74" t="s">
        <v>37</v>
      </c>
      <c r="C19" s="75"/>
      <c r="D19" s="75"/>
      <c r="E19" s="75"/>
      <c r="F19" s="75"/>
      <c r="G19" s="76"/>
      <c r="H19" s="55"/>
      <c r="I19" s="25">
        <f>I20+I21+I22</f>
        <v>4173582</v>
      </c>
      <c r="J19" s="25">
        <f>J20+J21+J22</f>
        <v>4159091</v>
      </c>
      <c r="K19" s="25">
        <f>K20+K21+K22</f>
        <v>4159091</v>
      </c>
    </row>
    <row r="20" spans="1:11" ht="92.25" customHeight="1">
      <c r="A20" s="41" t="s">
        <v>21</v>
      </c>
      <c r="B20" s="81" t="s">
        <v>31</v>
      </c>
      <c r="C20" s="72"/>
      <c r="D20" s="72"/>
      <c r="E20" s="72"/>
      <c r="F20" s="72"/>
      <c r="G20" s="73"/>
      <c r="H20" s="27"/>
      <c r="I20" s="27" t="s">
        <v>107</v>
      </c>
      <c r="J20" s="27" t="s">
        <v>108</v>
      </c>
      <c r="K20" s="27" t="s">
        <v>108</v>
      </c>
    </row>
    <row r="21" spans="1:11" ht="27.75" customHeight="1">
      <c r="A21" s="41" t="s">
        <v>64</v>
      </c>
      <c r="B21" s="81" t="s">
        <v>65</v>
      </c>
      <c r="C21" s="72"/>
      <c r="D21" s="72"/>
      <c r="E21" s="72"/>
      <c r="F21" s="72"/>
      <c r="G21" s="73"/>
      <c r="H21" s="27"/>
      <c r="I21" s="27" t="s">
        <v>69</v>
      </c>
      <c r="J21" s="27" t="s">
        <v>69</v>
      </c>
      <c r="K21" s="27" t="s">
        <v>69</v>
      </c>
    </row>
    <row r="22" spans="1:11" ht="27.75" customHeight="1">
      <c r="A22" s="62" t="s">
        <v>99</v>
      </c>
      <c r="B22" s="81" t="s">
        <v>94</v>
      </c>
      <c r="C22" s="72"/>
      <c r="D22" s="72"/>
      <c r="E22" s="72"/>
      <c r="F22" s="72"/>
      <c r="G22" s="73"/>
      <c r="H22" s="27"/>
      <c r="I22" s="27" t="s">
        <v>109</v>
      </c>
      <c r="J22" s="27" t="s">
        <v>110</v>
      </c>
      <c r="K22" s="27" t="s">
        <v>110</v>
      </c>
    </row>
    <row r="23" spans="1:11" ht="28.5" customHeight="1">
      <c r="A23" s="28" t="s">
        <v>49</v>
      </c>
      <c r="B23" s="83" t="s">
        <v>38</v>
      </c>
      <c r="C23" s="69"/>
      <c r="D23" s="69"/>
      <c r="E23" s="69"/>
      <c r="F23" s="69"/>
      <c r="G23" s="70"/>
      <c r="H23" s="56"/>
      <c r="I23" s="25" t="str">
        <f>I24</f>
        <v>144250</v>
      </c>
      <c r="J23" s="25" t="str">
        <f>J24</f>
        <v>143700</v>
      </c>
      <c r="K23" s="25" t="str">
        <f>K24</f>
        <v>148800</v>
      </c>
    </row>
    <row r="24" spans="1:11" ht="28.5" customHeight="1">
      <c r="A24" s="29" t="s">
        <v>19</v>
      </c>
      <c r="B24" s="81" t="s">
        <v>32</v>
      </c>
      <c r="C24" s="72"/>
      <c r="D24" s="72"/>
      <c r="E24" s="72"/>
      <c r="F24" s="72"/>
      <c r="G24" s="73"/>
      <c r="H24" s="27"/>
      <c r="I24" s="27" t="s">
        <v>111</v>
      </c>
      <c r="J24" s="27" t="s">
        <v>100</v>
      </c>
      <c r="K24" s="27" t="s">
        <v>101</v>
      </c>
    </row>
    <row r="25" spans="1:11" s="21" customFormat="1" ht="44.25" customHeight="1">
      <c r="A25" s="28" t="s">
        <v>47</v>
      </c>
      <c r="B25" s="82" t="s">
        <v>39</v>
      </c>
      <c r="C25" s="77"/>
      <c r="D25" s="77"/>
      <c r="E25" s="77"/>
      <c r="F25" s="77"/>
      <c r="G25" s="78"/>
      <c r="H25" s="57"/>
      <c r="I25" s="25">
        <f>I27+I26+I28</f>
        <v>279000</v>
      </c>
      <c r="J25" s="25">
        <f>J27+J26+J28</f>
        <v>279000</v>
      </c>
      <c r="K25" s="25">
        <f>K27+K26+K28</f>
        <v>279000</v>
      </c>
    </row>
    <row r="26" spans="1:11" s="21" customFormat="1" ht="54.75" customHeight="1">
      <c r="A26" s="36" t="s">
        <v>70</v>
      </c>
      <c r="B26" s="71" t="s">
        <v>71</v>
      </c>
      <c r="C26" s="72"/>
      <c r="D26" s="72"/>
      <c r="E26" s="72"/>
      <c r="F26" s="72"/>
      <c r="G26" s="73"/>
      <c r="H26" s="27"/>
      <c r="I26" s="27" t="s">
        <v>78</v>
      </c>
      <c r="J26" s="27" t="s">
        <v>78</v>
      </c>
      <c r="K26" s="27" t="s">
        <v>78</v>
      </c>
    </row>
    <row r="27" spans="1:11" s="21" customFormat="1" ht="27" customHeight="1">
      <c r="A27" s="30" t="s">
        <v>51</v>
      </c>
      <c r="B27" s="72" t="s">
        <v>50</v>
      </c>
      <c r="C27" s="72"/>
      <c r="D27" s="72"/>
      <c r="E27" s="72"/>
      <c r="F27" s="72"/>
      <c r="G27" s="73"/>
      <c r="H27" s="27"/>
      <c r="I27" s="27" t="s">
        <v>80</v>
      </c>
      <c r="J27" s="27" t="s">
        <v>80</v>
      </c>
      <c r="K27" s="27" t="s">
        <v>80</v>
      </c>
    </row>
    <row r="28" spans="1:11" s="21" customFormat="1" ht="38.25" customHeight="1">
      <c r="A28" s="54" t="s">
        <v>76</v>
      </c>
      <c r="B28" s="72" t="s">
        <v>77</v>
      </c>
      <c r="C28" s="72"/>
      <c r="D28" s="72"/>
      <c r="E28" s="72"/>
      <c r="F28" s="72"/>
      <c r="G28" s="73"/>
      <c r="H28" s="27"/>
      <c r="I28" s="27" t="s">
        <v>102</v>
      </c>
      <c r="J28" s="27" t="s">
        <v>102</v>
      </c>
      <c r="K28" s="27" t="s">
        <v>102</v>
      </c>
    </row>
    <row r="29" spans="1:11" s="21" customFormat="1" ht="28.5" customHeight="1">
      <c r="A29" s="31" t="s">
        <v>48</v>
      </c>
      <c r="B29" s="77" t="s">
        <v>40</v>
      </c>
      <c r="C29" s="77"/>
      <c r="D29" s="77"/>
      <c r="E29" s="77"/>
      <c r="F29" s="77"/>
      <c r="G29" s="78"/>
      <c r="H29" s="57"/>
      <c r="I29" s="25">
        <f>I30</f>
        <v>1236300</v>
      </c>
      <c r="J29" s="25">
        <f>J30</f>
        <v>1236300</v>
      </c>
      <c r="K29" s="25">
        <f>K30</f>
        <v>1236300</v>
      </c>
    </row>
    <row r="30" spans="1:11" s="21" customFormat="1" ht="27.75" customHeight="1">
      <c r="A30" s="46" t="s">
        <v>67</v>
      </c>
      <c r="B30" s="72" t="s">
        <v>66</v>
      </c>
      <c r="C30" s="72"/>
      <c r="D30" s="72"/>
      <c r="E30" s="72"/>
      <c r="F30" s="72"/>
      <c r="G30" s="73"/>
      <c r="H30" s="27"/>
      <c r="I30" s="45">
        <v>1236300</v>
      </c>
      <c r="J30" s="45">
        <v>1236300</v>
      </c>
      <c r="K30" s="45">
        <v>1236300</v>
      </c>
    </row>
    <row r="31" spans="1:11" ht="24" customHeight="1">
      <c r="A31" s="31" t="s">
        <v>45</v>
      </c>
      <c r="B31" s="74" t="s">
        <v>41</v>
      </c>
      <c r="C31" s="75"/>
      <c r="D31" s="75"/>
      <c r="E31" s="75"/>
      <c r="F31" s="75"/>
      <c r="G31" s="76"/>
      <c r="H31" s="55"/>
      <c r="I31" s="63">
        <f>I33+I34+I32</f>
        <v>5146563.99</v>
      </c>
      <c r="J31" s="25">
        <f>J33+J34+J32</f>
        <v>5193121</v>
      </c>
      <c r="K31" s="25">
        <f>K33+K34+K32</f>
        <v>5193121</v>
      </c>
    </row>
    <row r="32" spans="1:11" ht="24" customHeight="1">
      <c r="A32" s="33" t="s">
        <v>72</v>
      </c>
      <c r="B32" s="72" t="s">
        <v>73</v>
      </c>
      <c r="C32" s="72"/>
      <c r="D32" s="72"/>
      <c r="E32" s="72"/>
      <c r="F32" s="72"/>
      <c r="G32" s="73"/>
      <c r="H32" s="27"/>
      <c r="I32" s="27" t="s">
        <v>81</v>
      </c>
      <c r="J32" s="27" t="s">
        <v>81</v>
      </c>
      <c r="K32" s="27" t="s">
        <v>81</v>
      </c>
    </row>
    <row r="33" spans="1:11" ht="23.25" customHeight="1">
      <c r="A33" s="33" t="s">
        <v>29</v>
      </c>
      <c r="B33" s="72" t="s">
        <v>33</v>
      </c>
      <c r="C33" s="72"/>
      <c r="D33" s="72"/>
      <c r="E33" s="72"/>
      <c r="F33" s="72"/>
      <c r="G33" s="73"/>
      <c r="H33" s="27"/>
      <c r="I33" s="27" t="s">
        <v>82</v>
      </c>
      <c r="J33" s="27" t="s">
        <v>82</v>
      </c>
      <c r="K33" s="27" t="s">
        <v>82</v>
      </c>
    </row>
    <row r="34" spans="1:11" s="21" customFormat="1" ht="27" customHeight="1">
      <c r="A34" s="34" t="s">
        <v>14</v>
      </c>
      <c r="B34" s="104" t="s">
        <v>34</v>
      </c>
      <c r="C34" s="104"/>
      <c r="D34" s="104"/>
      <c r="E34" s="104"/>
      <c r="F34" s="104"/>
      <c r="G34" s="105"/>
      <c r="H34" s="26"/>
      <c r="I34" s="64" t="s">
        <v>113</v>
      </c>
      <c r="J34" s="26" t="s">
        <v>112</v>
      </c>
      <c r="K34" s="26" t="s">
        <v>112</v>
      </c>
    </row>
    <row r="35" spans="1:11" s="21" customFormat="1" ht="24" customHeight="1">
      <c r="A35" s="31" t="s">
        <v>61</v>
      </c>
      <c r="B35" s="69" t="s">
        <v>52</v>
      </c>
      <c r="C35" s="69"/>
      <c r="D35" s="69"/>
      <c r="E35" s="69"/>
      <c r="F35" s="69"/>
      <c r="G35" s="70"/>
      <c r="H35" s="56"/>
      <c r="I35" s="25" t="str">
        <f>I36</f>
        <v>10000</v>
      </c>
      <c r="J35" s="25" t="str">
        <f>J36</f>
        <v>10000</v>
      </c>
      <c r="K35" s="25" t="str">
        <f>K36</f>
        <v>10000</v>
      </c>
    </row>
    <row r="36" spans="1:11" s="21" customFormat="1" ht="26.25" customHeight="1">
      <c r="A36" s="32" t="s">
        <v>54</v>
      </c>
      <c r="B36" s="72" t="s">
        <v>53</v>
      </c>
      <c r="C36" s="72"/>
      <c r="D36" s="72"/>
      <c r="E36" s="72"/>
      <c r="F36" s="72"/>
      <c r="G36" s="73"/>
      <c r="H36" s="27"/>
      <c r="I36" s="27" t="s">
        <v>79</v>
      </c>
      <c r="J36" s="27" t="s">
        <v>79</v>
      </c>
      <c r="K36" s="27" t="s">
        <v>79</v>
      </c>
    </row>
    <row r="37" spans="1:11" s="21" customFormat="1" ht="28.5" customHeight="1">
      <c r="A37" s="31" t="s">
        <v>56</v>
      </c>
      <c r="B37" s="69" t="s">
        <v>42</v>
      </c>
      <c r="C37" s="69"/>
      <c r="D37" s="69"/>
      <c r="E37" s="69"/>
      <c r="F37" s="69"/>
      <c r="G37" s="70"/>
      <c r="H37" s="56"/>
      <c r="I37" s="25">
        <f>I38</f>
        <v>277119</v>
      </c>
      <c r="J37" s="25" t="str">
        <f>J38</f>
        <v>277119</v>
      </c>
      <c r="K37" s="25" t="str">
        <f>K38</f>
        <v>277119</v>
      </c>
    </row>
    <row r="38" spans="1:11" s="21" customFormat="1" ht="27" customHeight="1">
      <c r="A38" s="32" t="s">
        <v>57</v>
      </c>
      <c r="B38" s="72" t="s">
        <v>35</v>
      </c>
      <c r="C38" s="72"/>
      <c r="D38" s="72"/>
      <c r="E38" s="72"/>
      <c r="F38" s="72"/>
      <c r="G38" s="73"/>
      <c r="H38" s="27"/>
      <c r="I38" s="45">
        <v>277119</v>
      </c>
      <c r="J38" s="27" t="s">
        <v>114</v>
      </c>
      <c r="K38" s="27" t="s">
        <v>114</v>
      </c>
    </row>
    <row r="39" spans="1:11" s="21" customFormat="1" ht="24" customHeight="1">
      <c r="A39" s="31" t="s">
        <v>46</v>
      </c>
      <c r="B39" s="75" t="s">
        <v>43</v>
      </c>
      <c r="C39" s="75"/>
      <c r="D39" s="75"/>
      <c r="E39" s="75"/>
      <c r="F39" s="75"/>
      <c r="G39" s="76"/>
      <c r="H39" s="55"/>
      <c r="I39" s="25" t="str">
        <f>I40</f>
        <v>401100</v>
      </c>
      <c r="J39" s="25" t="str">
        <f>J40</f>
        <v>401100</v>
      </c>
      <c r="K39" s="25" t="str">
        <f>K40</f>
        <v>401100</v>
      </c>
    </row>
    <row r="40" spans="1:11" s="21" customFormat="1" ht="22.5" customHeight="1">
      <c r="A40" s="32" t="s">
        <v>13</v>
      </c>
      <c r="B40" s="72" t="s">
        <v>36</v>
      </c>
      <c r="C40" s="72"/>
      <c r="D40" s="72"/>
      <c r="E40" s="72"/>
      <c r="F40" s="72"/>
      <c r="G40" s="73"/>
      <c r="H40" s="27"/>
      <c r="I40" s="27" t="s">
        <v>83</v>
      </c>
      <c r="J40" s="27" t="s">
        <v>83</v>
      </c>
      <c r="K40" s="27" t="s">
        <v>83</v>
      </c>
    </row>
    <row r="41" spans="1:11" s="21" customFormat="1" ht="26.25" customHeight="1">
      <c r="A41" s="31" t="s">
        <v>55</v>
      </c>
      <c r="B41" s="68" t="s">
        <v>58</v>
      </c>
      <c r="C41" s="69"/>
      <c r="D41" s="69"/>
      <c r="E41" s="69"/>
      <c r="F41" s="69"/>
      <c r="G41" s="70"/>
      <c r="H41" s="56"/>
      <c r="I41" s="25" t="str">
        <f>I42</f>
        <v>39186</v>
      </c>
      <c r="J41" s="25" t="str">
        <f>J42</f>
        <v>39186</v>
      </c>
      <c r="K41" s="25" t="str">
        <f>K42</f>
        <v>39186</v>
      </c>
    </row>
    <row r="42" spans="1:11" s="21" customFormat="1" ht="21.75" customHeight="1">
      <c r="A42" s="32" t="s">
        <v>60</v>
      </c>
      <c r="B42" s="71" t="s">
        <v>59</v>
      </c>
      <c r="C42" s="72"/>
      <c r="D42" s="72"/>
      <c r="E42" s="72"/>
      <c r="F42" s="72"/>
      <c r="G42" s="73"/>
      <c r="H42" s="27"/>
      <c r="I42" s="27" t="s">
        <v>84</v>
      </c>
      <c r="J42" s="27" t="s">
        <v>84</v>
      </c>
      <c r="K42" s="27" t="s">
        <v>84</v>
      </c>
    </row>
    <row r="43" spans="1:11" s="21" customFormat="1" ht="26.25" customHeight="1">
      <c r="A43" s="50" t="s">
        <v>74</v>
      </c>
      <c r="B43" s="68" t="s">
        <v>58</v>
      </c>
      <c r="C43" s="69"/>
      <c r="D43" s="69"/>
      <c r="E43" s="69"/>
      <c r="F43" s="69"/>
      <c r="G43" s="70"/>
      <c r="H43" s="27"/>
      <c r="I43" s="52">
        <f>I44</f>
        <v>39881</v>
      </c>
      <c r="J43" s="52">
        <f>J44</f>
        <v>39881</v>
      </c>
      <c r="K43" s="52">
        <f>K44</f>
        <v>39881</v>
      </c>
    </row>
    <row r="44" spans="1:11" s="21" customFormat="1" ht="21.75" customHeight="1">
      <c r="A44" s="49" t="s">
        <v>75</v>
      </c>
      <c r="B44" s="71" t="s">
        <v>59</v>
      </c>
      <c r="C44" s="72"/>
      <c r="D44" s="72"/>
      <c r="E44" s="72"/>
      <c r="F44" s="72"/>
      <c r="G44" s="73"/>
      <c r="H44" s="27"/>
      <c r="I44" s="53">
        <v>39881</v>
      </c>
      <c r="J44" s="53">
        <v>39881</v>
      </c>
      <c r="K44" s="53">
        <v>39881</v>
      </c>
    </row>
    <row r="45" spans="1:11" s="21" customFormat="1" ht="22.5" customHeight="1">
      <c r="A45" s="35" t="s">
        <v>28</v>
      </c>
      <c r="B45" s="99"/>
      <c r="C45" s="99"/>
      <c r="D45" s="99"/>
      <c r="E45" s="99"/>
      <c r="F45" s="99"/>
      <c r="G45" s="100"/>
      <c r="H45" s="58"/>
      <c r="I45" s="63">
        <f>I19+I23+I25+I29+I31+I35+I37+I41+I39+I43</f>
        <v>11746981.99</v>
      </c>
      <c r="J45" s="51">
        <f>J19+J23+J25+J29+J31+J35+J37+J41+J39+J43</f>
        <v>11778498</v>
      </c>
      <c r="K45" s="51">
        <f>K19+K23+K25+K29+K31+K35+K37+K41+K39+K43</f>
        <v>11783598</v>
      </c>
    </row>
    <row r="46" spans="1:11" s="21" customFormat="1" ht="6.75" customHeight="1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</row>
    <row r="47" spans="1:11" s="21" customFormat="1" ht="17.25" customHeight="1">
      <c r="A47" s="40"/>
      <c r="B47" s="40"/>
      <c r="C47" s="40"/>
      <c r="D47" s="40"/>
      <c r="E47" s="86"/>
      <c r="F47" s="86"/>
      <c r="G47" s="86"/>
      <c r="H47" s="86"/>
      <c r="I47" s="86"/>
      <c r="J47" s="86"/>
      <c r="K47" s="86"/>
    </row>
    <row r="48" spans="1:11" s="21" customFormat="1" ht="45" customHeight="1">
      <c r="A48" s="42" t="s">
        <v>92</v>
      </c>
      <c r="B48" s="38"/>
      <c r="C48" s="38"/>
      <c r="D48" s="38"/>
      <c r="E48" s="85" t="s">
        <v>93</v>
      </c>
      <c r="F48" s="85"/>
      <c r="G48" s="85"/>
      <c r="H48" s="85"/>
      <c r="I48" s="85"/>
      <c r="J48" s="85"/>
      <c r="K48" s="85"/>
    </row>
    <row r="49" spans="1:11" s="21" customFormat="1" ht="0.75" customHeight="1">
      <c r="A49" s="84"/>
      <c r="B49" s="84"/>
      <c r="C49" s="84"/>
      <c r="D49" s="84"/>
      <c r="E49" s="84"/>
      <c r="F49" s="84"/>
      <c r="G49" s="84"/>
      <c r="H49" s="84"/>
      <c r="I49" s="84"/>
      <c r="J49" s="84"/>
      <c r="K49" s="84"/>
    </row>
  </sheetData>
  <sheetProtection/>
  <mergeCells count="47">
    <mergeCell ref="B45:G45"/>
    <mergeCell ref="B40:G40"/>
    <mergeCell ref="A12:K12"/>
    <mergeCell ref="A13:K13"/>
    <mergeCell ref="A14:K14"/>
    <mergeCell ref="A16:A17"/>
    <mergeCell ref="B21:G21"/>
    <mergeCell ref="B20:G20"/>
    <mergeCell ref="B34:G34"/>
    <mergeCell ref="B39:G39"/>
    <mergeCell ref="A49:K49"/>
    <mergeCell ref="E48:K48"/>
    <mergeCell ref="E47:K47"/>
    <mergeCell ref="A46:K46"/>
    <mergeCell ref="B33:G33"/>
    <mergeCell ref="I16:I17"/>
    <mergeCell ref="B16:H17"/>
    <mergeCell ref="B41:G41"/>
    <mergeCell ref="B31:G31"/>
    <mergeCell ref="B18:G18"/>
    <mergeCell ref="B32:G32"/>
    <mergeCell ref="B37:G37"/>
    <mergeCell ref="B1:K1"/>
    <mergeCell ref="B24:G24"/>
    <mergeCell ref="B25:G25"/>
    <mergeCell ref="B30:G30"/>
    <mergeCell ref="B26:G26"/>
    <mergeCell ref="B23:G23"/>
    <mergeCell ref="B22:G22"/>
    <mergeCell ref="C2:K2"/>
    <mergeCell ref="B43:G43"/>
    <mergeCell ref="B44:G44"/>
    <mergeCell ref="B42:G42"/>
    <mergeCell ref="B27:G27"/>
    <mergeCell ref="B19:G19"/>
    <mergeCell ref="B35:G35"/>
    <mergeCell ref="B29:G29"/>
    <mergeCell ref="B38:G38"/>
    <mergeCell ref="B28:G28"/>
    <mergeCell ref="B36:G36"/>
    <mergeCell ref="C3:K3"/>
    <mergeCell ref="C6:K6"/>
    <mergeCell ref="C7:K7"/>
    <mergeCell ref="C8:K8"/>
    <mergeCell ref="C9:K9"/>
    <mergeCell ref="J16:K16"/>
    <mergeCell ref="C4:K4"/>
  </mergeCells>
  <printOptions/>
  <pageMargins left="0.3937007874015748" right="0.3937007874015748" top="0.5905511811023623" bottom="0.5905511811023623" header="0.3937007874015748" footer="0.3937007874015748"/>
  <pageSetup firstPageNumber="116" useFirstPageNumber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ФИНТЕХ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Вяльсова С.</dc:creator>
  <cp:keywords/>
  <dc:description/>
  <cp:lastModifiedBy>Артур</cp:lastModifiedBy>
  <cp:lastPrinted>2018-02-03T09:50:57Z</cp:lastPrinted>
  <dcterms:created xsi:type="dcterms:W3CDTF">2001-04-26T07:34:20Z</dcterms:created>
  <dcterms:modified xsi:type="dcterms:W3CDTF">2018-02-04T11:27:36Z</dcterms:modified>
  <cp:category/>
  <cp:version/>
  <cp:contentType/>
  <cp:contentStatus/>
</cp:coreProperties>
</file>