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2 кв 2019\"/>
    </mc:Choice>
  </mc:AlternateContent>
  <xr:revisionPtr revIDLastSave="0" documentId="13_ncr:1_{AF67814E-B069-4A25-9B79-A367B35AB2C6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4" l="1"/>
  <c r="C21" i="4" l="1"/>
  <c r="C16" i="4"/>
  <c r="C15" i="4" s="1"/>
  <c r="B21" i="4" l="1"/>
  <c r="B16" i="4"/>
  <c r="B15" i="4" s="1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<sst xmlns="http://schemas.openxmlformats.org/spreadsheetml/2006/main" count="159" uniqueCount="131">
  <si>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</si>
  <si>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</si>
  <si>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</si>
  <si>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</si>
  <si>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</si>
  <si>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</si>
  <si>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</si>
  <si>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</si>
  <si>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</si>
  <si>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</si>
  <si>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</si>
  <si>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</si>
  <si>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</si>
  <si>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</si>
  <si>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</si>
  <si>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</si>
  <si>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</si>
  <si>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</si>
  <si>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</si>
  <si>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</si>
  <si>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</si>
  <si>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</si>
  <si>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</si>
  <si>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</si>
  <si>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</si>
  <si>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</si>
  <si>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</si>
  <si>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</si>
  <si>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</si>
  <si>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</si>
  <si>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</si>
  <si>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</si>
  <si>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</si>
  <si>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</si>
  <si>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</si>
  <si>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</si>
  <si>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</si>
  <si>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</si>
  <si>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</si>
  <si>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</si>
  <si>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</si>
  <si>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</si>
  <si>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</si>
  <si>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</si>
  <si>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</si>
  <si>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</si>
  <si>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</si>
  <si>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</si>
  <si>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</si>
  <si>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</si>
  <si>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</si>
  <si>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</si>
  <si>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</si>
  <si>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</si>
  <si>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</si>
  <si>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</si>
  <si>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</si>
  <si>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</si>
  <si>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</si>
  <si>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</si>
  <si>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</si>
  <si>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</si>
  <si>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</si>
  <si>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</si>
  <si>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</si>
  <si>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</si>
  <si>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</si>
  <si>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</si>
  <si>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</si>
  <si>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</si>
  <si>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</si>
  <si>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</si>
  <si>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</si>
  <si>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</si>
  <si>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</si>
  <si>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</si>
  <si>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</si>
  <si>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</si>
  <si>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</si>
  <si>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</si>
  <si>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</si>
  <si>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</si>
  <si>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</si>
  <si>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</si>
  <si>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</si>
  <si>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</si>
  <si>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</si>
  <si>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</si>
  <si>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</si>
  <si>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</si>
  <si>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</si>
  <si>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</si>
  <si>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</si>
  <si>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</si>
  <si>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</si>
  <si>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</si>
  <si>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</si>
  <si>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</si>
  <si>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</si>
  <si>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</si>
  <si>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</si>
  <si>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</si>
  <si>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</si>
  <si>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</si>
  <si>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</si>
  <si>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</si>
  <si>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</si>
  <si>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</si>
  <si>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</si>
  <si>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</si>
  <si>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</si>
  <si>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"Об утверждении отчета об исполнении бюджета 			_x000D_
Преградненского сельского поселения за I квартал 2019 года"</t>
  </si>
  <si>
    <t>Приложение  № 4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</si>
  <si>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</si>
  <si>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</si>
  <si>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</si>
  <si>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</si>
  <si>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</si>
  <si>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</si>
  <si>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</si>
  <si>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</si>
  <si>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</si>
  <si>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</si>
  <si>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</si>
  <si>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</si>
  <si>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</si>
  <si>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</si>
  <si>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</si>
  <si>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</si>
  <si>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от 29.07. 2019 № 18</t>
  </si>
  <si>
    <t>Фактические затраты на денежное содержание за 1 полугодие 2019 года (оплата труда)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</si>
</sst>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000000"/>
      <name val="Arial Cyr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0" fillId="0" borderId="4" xfId="95" applyNumberFormat="1" applyProtection="1">
      <alignment horizontal="center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1" fillId="0" borderId="51" xfId="103" applyNumberFormat="1" applyFont="1" applyBorder="1" applyProtection="1">
      <alignment horizontal="left" wrapText="1"/>
    </xf>
    <xf numFmtId="2" fontId="11" fillId="0" borderId="12" xfId="106" applyNumberFormat="1" applyFont="1" applyBorder="1" applyProtection="1">
      <alignment horizontal="center" vertical="center"/>
    </xf>
    <xf numFmtId="0" fontId="11" fillId="0" borderId="51" xfId="104" applyNumberFormat="1" applyFont="1" applyBorder="1" applyProtection="1">
      <alignment horizontal="left" wrapText="1"/>
    </xf>
    <xf numFmtId="0" fontId="11" fillId="0" borderId="51" xfId="109" applyNumberFormat="1" applyFont="1" applyBorder="1" applyAlignment="1" applyProtection="1">
      <alignment wrapText="1"/>
    </xf>
    <xf numFmtId="2" fontId="11" fillId="0" borderId="41" xfId="66" applyNumberFormat="1" applyFont="1" applyBorder="1" applyProtection="1">
      <alignment horizontal="center" vertical="center"/>
    </xf>
    <xf numFmtId="1" fontId="19" fillId="0" borderId="44" xfId="97" applyNumberFormat="1" applyFont="1" applyBorder="1" applyProtection="1">
      <alignment horizontal="center" vertical="center"/>
    </xf>
    <xf numFmtId="1" fontId="19" fillId="0" borderId="41" xfId="66" applyNumberFormat="1" applyFont="1" applyBorder="1" applyProtection="1">
      <alignment horizontal="center" vertical="center"/>
    </xf>
    <xf numFmtId="1" fontId="9" fillId="0" borderId="41" xfId="66" applyNumberFormat="1" applyFont="1" applyBorder="1" applyProtection="1">
      <alignment horizontal="center" vertical="center"/>
    </xf>
    <xf numFmtId="2" fontId="11" fillId="0" borderId="53" xfId="66" applyNumberFormat="1" applyFont="1" applyBorder="1" applyProtection="1">
      <alignment horizontal="center" vertical="center"/>
    </xf>
    <xf numFmtId="0" fontId="10" fillId="0" borderId="41" xfId="94" applyNumberFormat="1" applyBorder="1" applyProtection="1">
      <alignment horizontal="center"/>
    </xf>
    <xf numFmtId="0" fontId="20" fillId="0" borderId="54" xfId="113" applyNumberFormat="1" applyFont="1" applyBorder="1" applyProtection="1">
      <alignment wrapText="1"/>
    </xf>
    <xf numFmtId="0" fontId="11" fillId="0" borderId="51" xfId="115" applyNumberFormat="1" applyFont="1" applyBorder="1" applyProtection="1">
      <alignment horizontal="left" wrapText="1"/>
    </xf>
    <xf numFmtId="0" fontId="19" fillId="0" borderId="54" xfId="100" applyNumberFormat="1" applyFont="1" applyBorder="1" applyProtection="1">
      <alignment horizontal="left" wrapText="1" indent="2"/>
    </xf>
    <xf numFmtId="0" fontId="19" fillId="0" borderId="51" xfId="59" applyNumberFormat="1" applyFont="1" applyBorder="1" applyProtection="1">
      <alignment horizontal="left" wrapText="1"/>
    </xf>
    <xf numFmtId="2" fontId="11" fillId="0" borderId="44" xfId="106" applyNumberFormat="1" applyFont="1" applyBorder="1" applyProtection="1">
      <alignment horizontal="center" vertical="center"/>
    </xf>
    <xf numFmtId="1" fontId="11" fillId="0" borderId="55" xfId="97" applyNumberFormat="1" applyFont="1" applyBorder="1" applyProtection="1">
      <alignment horizontal="center" vertical="center"/>
    </xf>
    <xf numFmtId="166" fontId="19" fillId="0" borderId="41" xfId="66" applyNumberFormat="1" applyFont="1" applyBorder="1" applyProtection="1">
      <alignment horizontal="center" vertical="center"/>
    </xf>
    <xf numFmtId="166" fontId="9" fillId="0" borderId="41" xfId="66" applyNumberFormat="1" applyFont="1" applyBorder="1" applyProtection="1">
      <alignment horizontal="center" vertical="center"/>
    </xf>
    <xf numFmtId="166" fontId="19" fillId="0" borderId="44" xfId="97" applyNumberFormat="1" applyFont="1" applyBorder="1" applyProtection="1">
      <alignment horizontal="center" vertical="center"/>
    </xf>
    <xf numFmtId="166" fontId="11" fillId="0" borderId="52" xfId="98" applyNumberFormat="1" applyFont="1" applyBorder="1" applyAlignment="1" applyProtection="1">
      <alignment horizontal="center" vertical="center" shrinkToFit="1"/>
    </xf>
    <xf numFmtId="166" fontId="11" fillId="0" borderId="27" xfId="107" applyNumberFormat="1" applyFont="1" applyBorder="1" applyAlignment="1" applyProtection="1">
      <alignment horizontal="center" vertical="center" shrinkToFit="1"/>
    </xf>
    <xf numFmtId="166" fontId="11" fillId="0" borderId="11" xfId="107" applyNumberFormat="1" applyFont="1" applyAlignment="1" applyProtection="1">
      <alignment horizontal="center" vertical="center" shrinkToFit="1"/>
    </xf>
    <xf numFmtId="166" fontId="11" fillId="0" borderId="52" xfId="107" applyNumberFormat="1" applyFont="1" applyBorder="1" applyAlignment="1" applyProtection="1">
      <alignment horizontal="center" vertical="center" shrinkToFi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9" t="s">
        <v>104</v>
      </c>
      <c r="C1" s="29"/>
      <c r="D1" s="29"/>
      <c r="E1" s="29"/>
      <c r="F1" s="31"/>
      <c r="G1" s="31"/>
      <c r="H1" s="31"/>
      <c r="I1" s="31"/>
    </row>
    <row r="2" spans="1:9" x14ac:dyDescent="0.25">
      <c r="B2" s="29" t="s">
        <v>105</v>
      </c>
      <c r="C2" s="29"/>
      <c r="D2" s="29"/>
      <c r="E2" s="29"/>
      <c r="F2" s="31"/>
      <c r="G2" s="31"/>
      <c r="H2" s="31"/>
      <c r="I2" s="31"/>
    </row>
    <row r="3" spans="1:9" x14ac:dyDescent="0.25">
      <c r="B3" s="30" t="s">
        <v>106</v>
      </c>
      <c r="C3" s="30"/>
      <c r="D3" s="30"/>
      <c r="E3" s="30"/>
      <c r="F3" s="31"/>
      <c r="G3" s="31"/>
      <c r="H3" s="31"/>
      <c r="I3" s="31"/>
    </row>
    <row r="4" spans="1:9" ht="12.95" customHeight="1" x14ac:dyDescent="0.25">
      <c r="A4" s="2"/>
      <c r="B4" s="30" t="s">
        <v>107</v>
      </c>
      <c r="C4" s="30"/>
      <c r="D4" s="30"/>
      <c r="E4" s="30"/>
      <c r="F4" s="31"/>
      <c r="G4" s="31"/>
      <c r="H4" s="31"/>
      <c r="I4" s="31"/>
    </row>
    <row r="5" spans="1:9" ht="15" customHeight="1" x14ac:dyDescent="0.25">
      <c r="A5" s="3"/>
      <c r="B5" s="32" t="s">
        <v>108</v>
      </c>
      <c r="C5" s="32"/>
      <c r="D5" s="32"/>
      <c r="E5" s="32"/>
      <c r="F5" s="31"/>
      <c r="G5" s="31"/>
      <c r="H5" s="31"/>
      <c r="I5" s="31"/>
    </row>
    <row r="6" spans="1:9" ht="9.75" customHeight="1" x14ac:dyDescent="0.25">
      <c r="A6" s="3"/>
      <c r="B6" s="3"/>
      <c r="C6" s="32"/>
      <c r="D6" s="32"/>
      <c r="E6" s="32"/>
      <c r="F6" s="32"/>
      <c r="G6" s="31"/>
      <c r="H6" s="31"/>
      <c r="I6" s="31"/>
    </row>
    <row r="7" spans="1:9" ht="15" customHeight="1" x14ac:dyDescent="0.25">
      <c r="A7" s="58" t="s">
        <v>109</v>
      </c>
      <c r="B7" s="59"/>
      <c r="C7" s="59"/>
      <c r="D7" s="59"/>
      <c r="E7" s="59"/>
      <c r="F7" s="32"/>
      <c r="G7" s="31"/>
      <c r="H7" s="31"/>
      <c r="I7" s="31"/>
    </row>
    <row r="8" spans="1:9" ht="14.25" customHeight="1" x14ac:dyDescent="0.25">
      <c r="A8" s="60" t="s">
        <v>110</v>
      </c>
      <c r="B8" s="60"/>
      <c r="C8" s="60"/>
      <c r="D8" s="60"/>
      <c r="E8" s="60"/>
    </row>
    <row r="9" spans="1:9" ht="12" customHeight="1" x14ac:dyDescent="0.25">
      <c r="A9" s="61"/>
      <c r="B9" s="62"/>
      <c r="C9" s="62"/>
      <c r="D9" s="62"/>
      <c r="E9" s="4" t="s">
        <v>103</v>
      </c>
    </row>
    <row r="10" spans="1:9" ht="12.75" customHeight="1" x14ac:dyDescent="0.25">
      <c r="A10" s="63" t="s">
        <v>0</v>
      </c>
      <c r="B10" s="63" t="s">
        <v>1</v>
      </c>
      <c r="C10" s="66" t="s">
        <v>100</v>
      </c>
      <c r="D10" s="69" t="s">
        <v>101</v>
      </c>
      <c r="E10" s="66" t="s">
        <v>102</v>
      </c>
    </row>
    <row r="11" spans="1:9" ht="9.9499999999999993" customHeight="1" x14ac:dyDescent="0.25">
      <c r="A11" s="64"/>
      <c r="B11" s="64"/>
      <c r="C11" s="67"/>
      <c r="D11" s="70"/>
      <c r="E11" s="67"/>
    </row>
    <row r="12" spans="1:9" ht="9.9499999999999993" customHeight="1" x14ac:dyDescent="0.25">
      <c r="A12" s="64"/>
      <c r="B12" s="64"/>
      <c r="C12" s="67"/>
      <c r="D12" s="70"/>
      <c r="E12" s="67"/>
    </row>
    <row r="13" spans="1:9" ht="9.9499999999999993" customHeight="1" x14ac:dyDescent="0.25">
      <c r="A13" s="64"/>
      <c r="B13" s="64"/>
      <c r="C13" s="67"/>
      <c r="D13" s="70"/>
      <c r="E13" s="67"/>
    </row>
    <row r="14" spans="1:9" ht="6" customHeight="1" x14ac:dyDescent="0.25">
      <c r="A14" s="65"/>
      <c r="B14" s="65"/>
      <c r="C14" s="68"/>
      <c r="D14" s="71"/>
      <c r="E14" s="68"/>
    </row>
    <row r="15" spans="1:9" ht="15" customHeight="1" thickBot="1" x14ac:dyDescent="0.3">
      <c r="A15" s="6">
        <v>1</v>
      </c>
      <c r="B15" s="7">
        <v>3</v>
      </c>
      <c r="C15" s="8" t="s">
        <v>2</v>
      </c>
      <c r="D15" s="8" t="s">
        <v>3</v>
      </c>
      <c r="E15" s="8" t="s">
        <v>4</v>
      </c>
    </row>
    <row r="16" spans="1:9" ht="12.95" customHeight="1" x14ac:dyDescent="0.25">
      <c r="A16" s="9" t="s">
        <v>5</v>
      </c>
      <c r="B16" s="10" t="s">
        <v>6</v>
      </c>
      <c r="C16" s="11">
        <v>10703400</v>
      </c>
      <c r="D16" s="11">
        <v>2588308.89</v>
      </c>
      <c r="E16" s="12" t="s">
        <v>7</v>
      </c>
    </row>
    <row r="17" spans="1:5" ht="12.75" customHeight="1" x14ac:dyDescent="0.25">
      <c r="A17" s="13" t="s">
        <v>8</v>
      </c>
      <c r="B17" s="14"/>
      <c r="C17" s="15"/>
      <c r="D17" s="16"/>
      <c r="E17" s="17"/>
    </row>
    <row r="18" spans="1:5" x14ac:dyDescent="0.25">
      <c r="A18" s="18" t="s">
        <v>9</v>
      </c>
      <c r="B18" s="19" t="s">
        <v>10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11</v>
      </c>
      <c r="B19" s="19" t="s">
        <v>12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13</v>
      </c>
      <c r="B20" s="19" t="s">
        <v>14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15</v>
      </c>
      <c r="B21" s="19" t="s">
        <v>16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17</v>
      </c>
      <c r="B22" s="19" t="s">
        <v>18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19</v>
      </c>
      <c r="B23" s="19" t="s">
        <v>20</v>
      </c>
      <c r="C23" s="20" t="s">
        <v>7</v>
      </c>
      <c r="D23" s="20">
        <v>18621.23</v>
      </c>
      <c r="E23" s="21" t="s">
        <v>7</v>
      </c>
    </row>
    <row r="24" spans="1:5" ht="84" customHeight="1" x14ac:dyDescent="0.25">
      <c r="A24" s="18" t="s">
        <v>21</v>
      </c>
      <c r="B24" s="19" t="s">
        <v>22</v>
      </c>
      <c r="C24" s="20" t="s">
        <v>7</v>
      </c>
      <c r="D24" s="20">
        <v>14127.35</v>
      </c>
      <c r="E24" s="21" t="s">
        <v>7</v>
      </c>
    </row>
    <row r="25" spans="1:5" ht="73.5" customHeight="1" x14ac:dyDescent="0.25">
      <c r="A25" s="18" t="s">
        <v>23</v>
      </c>
      <c r="B25" s="19" t="s">
        <v>24</v>
      </c>
      <c r="C25" s="20" t="s">
        <v>7</v>
      </c>
      <c r="D25" s="20">
        <v>-12.57</v>
      </c>
      <c r="E25" s="21" t="s">
        <v>7</v>
      </c>
    </row>
    <row r="26" spans="1:5" ht="39.75" customHeight="1" x14ac:dyDescent="0.25">
      <c r="A26" s="18" t="s">
        <v>25</v>
      </c>
      <c r="B26" s="19" t="s">
        <v>26</v>
      </c>
      <c r="C26" s="20" t="s">
        <v>7</v>
      </c>
      <c r="D26" s="20">
        <v>105</v>
      </c>
      <c r="E26" s="21" t="s">
        <v>7</v>
      </c>
    </row>
    <row r="27" spans="1:5" ht="63" customHeight="1" x14ac:dyDescent="0.25">
      <c r="A27" s="18" t="s">
        <v>27</v>
      </c>
      <c r="B27" s="19" t="s">
        <v>28</v>
      </c>
      <c r="C27" s="20" t="s">
        <v>7</v>
      </c>
      <c r="D27" s="20">
        <v>105</v>
      </c>
      <c r="E27" s="21" t="s">
        <v>7</v>
      </c>
    </row>
    <row r="28" spans="1:5" x14ac:dyDescent="0.25">
      <c r="A28" s="18" t="s">
        <v>29</v>
      </c>
      <c r="B28" s="19" t="s">
        <v>30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31</v>
      </c>
      <c r="B29" s="19" t="s">
        <v>32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31</v>
      </c>
      <c r="B30" s="19" t="s">
        <v>33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34</v>
      </c>
      <c r="B31" s="19" t="s">
        <v>35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36</v>
      </c>
      <c r="B32" s="19" t="s">
        <v>37</v>
      </c>
      <c r="C32" s="20" t="s">
        <v>7</v>
      </c>
      <c r="D32" s="20">
        <v>5.32</v>
      </c>
      <c r="E32" s="21" t="s">
        <v>7</v>
      </c>
    </row>
    <row r="33" spans="1:5" x14ac:dyDescent="0.25">
      <c r="A33" s="18" t="s">
        <v>38</v>
      </c>
      <c r="B33" s="19" t="s">
        <v>39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40</v>
      </c>
      <c r="B34" s="19" t="s">
        <v>41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42</v>
      </c>
      <c r="B35" s="19" t="s">
        <v>43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44</v>
      </c>
      <c r="B36" s="19" t="s">
        <v>45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46</v>
      </c>
      <c r="B37" s="19" t="s">
        <v>47</v>
      </c>
      <c r="C37" s="20" t="s">
        <v>7</v>
      </c>
      <c r="D37" s="20">
        <v>-780.27</v>
      </c>
      <c r="E37" s="21"/>
    </row>
    <row r="38" spans="1:5" x14ac:dyDescent="0.25">
      <c r="A38" s="18" t="s">
        <v>48</v>
      </c>
      <c r="B38" s="19" t="s">
        <v>49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50</v>
      </c>
      <c r="B39" s="19" t="s">
        <v>51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52</v>
      </c>
      <c r="B40" s="19" t="s">
        <v>53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54</v>
      </c>
      <c r="B41" s="19" t="s">
        <v>55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56</v>
      </c>
      <c r="B42" s="19" t="s">
        <v>57</v>
      </c>
      <c r="C42" s="20" t="s">
        <v>7</v>
      </c>
      <c r="D42" s="20">
        <v>2578.9899999999998</v>
      </c>
      <c r="E42" s="21" t="s">
        <v>7</v>
      </c>
    </row>
    <row r="43" spans="1:5" ht="58.5" customHeight="1" x14ac:dyDescent="0.25">
      <c r="A43" s="18" t="s">
        <v>58</v>
      </c>
      <c r="B43" s="19" t="s">
        <v>59</v>
      </c>
      <c r="C43" s="20" t="s">
        <v>7</v>
      </c>
      <c r="D43" s="20">
        <v>1022.5</v>
      </c>
      <c r="E43" s="21" t="s">
        <v>7</v>
      </c>
    </row>
    <row r="44" spans="1:5" ht="36" customHeight="1" x14ac:dyDescent="0.25">
      <c r="A44" s="18" t="s">
        <v>60</v>
      </c>
      <c r="B44" s="19" t="s">
        <v>61</v>
      </c>
      <c r="C44" s="20" t="s">
        <v>7</v>
      </c>
      <c r="D44" s="20">
        <v>-918.1</v>
      </c>
      <c r="E44" s="21" t="s">
        <v>7</v>
      </c>
    </row>
    <row r="45" spans="1:5" x14ac:dyDescent="0.25">
      <c r="A45" s="18" t="s">
        <v>62</v>
      </c>
      <c r="B45" s="19" t="s">
        <v>63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64</v>
      </c>
      <c r="B46" s="19" t="s">
        <v>65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66</v>
      </c>
      <c r="B47" s="19" t="s">
        <v>67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68</v>
      </c>
      <c r="B48" s="19" t="s">
        <v>69</v>
      </c>
      <c r="C48" s="20" t="s">
        <v>7</v>
      </c>
      <c r="D48" s="20">
        <v>8199.06</v>
      </c>
      <c r="E48" s="21" t="s">
        <v>7</v>
      </c>
    </row>
    <row r="49" spans="1:5" x14ac:dyDescent="0.25">
      <c r="A49" s="18" t="s">
        <v>9</v>
      </c>
      <c r="B49" s="19" t="s">
        <v>70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71</v>
      </c>
      <c r="B50" s="19" t="s">
        <v>72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73</v>
      </c>
      <c r="B51" s="19" t="s">
        <v>74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75</v>
      </c>
      <c r="B52" s="19" t="s">
        <v>76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77</v>
      </c>
      <c r="B53" s="19" t="s">
        <v>78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79</v>
      </c>
      <c r="B54" s="19" t="s">
        <v>80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81</v>
      </c>
      <c r="B55" s="19" t="s">
        <v>82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83</v>
      </c>
      <c r="B56" s="19" t="s">
        <v>84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85</v>
      </c>
      <c r="B57" s="19" t="s">
        <v>86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87</v>
      </c>
      <c r="B58" s="19" t="s">
        <v>88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89</v>
      </c>
      <c r="B59" s="19" t="s">
        <v>90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91</v>
      </c>
      <c r="B60" s="19" t="s">
        <v>92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93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94</v>
      </c>
      <c r="B62" s="19" t="s">
        <v>95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96</v>
      </c>
      <c r="B63" s="19" t="s">
        <v>97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98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I7" sqref="I7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1" t="s">
        <v>112</v>
      </c>
    </row>
    <row r="3" spans="1:3" x14ac:dyDescent="0.25">
      <c r="B3" s="1" t="s">
        <v>105</v>
      </c>
    </row>
    <row r="4" spans="1:3" ht="32.25" customHeight="1" x14ac:dyDescent="0.25">
      <c r="B4" s="72" t="s">
        <v>111</v>
      </c>
      <c r="C4" s="72"/>
    </row>
    <row r="5" spans="1:3" x14ac:dyDescent="0.25">
      <c r="B5" s="1" t="s">
        <v>129</v>
      </c>
    </row>
    <row r="7" spans="1:3" ht="18.75" x14ac:dyDescent="0.3">
      <c r="A7" s="80" t="s">
        <v>113</v>
      </c>
      <c r="B7" s="81"/>
      <c r="C7" s="81"/>
    </row>
    <row r="8" spans="1:3" ht="38.25" customHeight="1" x14ac:dyDescent="0.25">
      <c r="A8" s="73" t="s">
        <v>114</v>
      </c>
      <c r="B8" s="73"/>
      <c r="C8" s="73"/>
    </row>
    <row r="9" spans="1:3" ht="12.75" customHeight="1" x14ac:dyDescent="0.25">
      <c r="A9" s="33"/>
      <c r="B9" s="34"/>
      <c r="C9" s="34"/>
    </row>
    <row r="10" spans="1:3" ht="11.85" customHeight="1" x14ac:dyDescent="0.25">
      <c r="A10" s="24"/>
      <c r="B10" s="25"/>
      <c r="C10" s="26"/>
    </row>
    <row r="11" spans="1:3" ht="12" customHeight="1" x14ac:dyDescent="0.25">
      <c r="A11" s="76" t="s">
        <v>115</v>
      </c>
      <c r="B11" s="78" t="s">
        <v>116</v>
      </c>
      <c r="C11" s="78" t="s">
        <v>130</v>
      </c>
    </row>
    <row r="12" spans="1:3" ht="11.85" customHeight="1" x14ac:dyDescent="0.25">
      <c r="A12" s="77"/>
      <c r="B12" s="79"/>
      <c r="C12" s="79"/>
    </row>
    <row r="13" spans="1:3" ht="39" customHeight="1" x14ac:dyDescent="0.25">
      <c r="A13" s="77"/>
      <c r="B13" s="79"/>
      <c r="C13" s="79"/>
    </row>
    <row r="14" spans="1:3" ht="12.75" customHeight="1" thickBot="1" x14ac:dyDescent="0.3">
      <c r="A14" s="44">
        <v>1</v>
      </c>
      <c r="B14" s="27">
        <v>2</v>
      </c>
      <c r="C14" s="27">
        <v>3</v>
      </c>
    </row>
    <row r="15" spans="1:3" ht="29.25" customHeight="1" x14ac:dyDescent="0.25">
      <c r="A15" s="48" t="s">
        <v>117</v>
      </c>
      <c r="B15" s="40">
        <f>B16+B21</f>
        <v>10</v>
      </c>
      <c r="C15" s="53">
        <f>C16+C21</f>
        <v>1087.5999999999999</v>
      </c>
    </row>
    <row r="16" spans="1:3" ht="21.75" customHeight="1" x14ac:dyDescent="0.25">
      <c r="A16" s="47" t="s">
        <v>118</v>
      </c>
      <c r="B16" s="41">
        <f>B17+B18+B19+B20</f>
        <v>8</v>
      </c>
      <c r="C16" s="51">
        <f>C17+C18+C19+C20</f>
        <v>950.19999999999993</v>
      </c>
    </row>
    <row r="17" spans="1:3" ht="27" customHeight="1" x14ac:dyDescent="0.25">
      <c r="A17" s="35" t="s">
        <v>119</v>
      </c>
      <c r="B17" s="50">
        <v>2</v>
      </c>
      <c r="C17" s="54">
        <v>382.9</v>
      </c>
    </row>
    <row r="18" spans="1:3" ht="22.5" customHeight="1" x14ac:dyDescent="0.25">
      <c r="A18" s="37" t="s">
        <v>121</v>
      </c>
      <c r="B18" s="49" t="s">
        <v>122</v>
      </c>
      <c r="C18" s="55">
        <v>145.1</v>
      </c>
    </row>
    <row r="19" spans="1:3" ht="21.75" customHeight="1" x14ac:dyDescent="0.25">
      <c r="A19" s="38" t="s">
        <v>123</v>
      </c>
      <c r="B19" s="36" t="s">
        <v>120</v>
      </c>
      <c r="C19" s="56">
        <v>129.80000000000001</v>
      </c>
    </row>
    <row r="20" spans="1:3" ht="21" customHeight="1" x14ac:dyDescent="0.25">
      <c r="A20" s="35" t="s">
        <v>124</v>
      </c>
      <c r="B20" s="39" t="s">
        <v>125</v>
      </c>
      <c r="C20" s="56">
        <f>251.6+40.8</f>
        <v>292.39999999999998</v>
      </c>
    </row>
    <row r="21" spans="1:3" ht="55.5" customHeight="1" x14ac:dyDescent="0.25">
      <c r="A21" s="45" t="s">
        <v>126</v>
      </c>
      <c r="B21" s="42">
        <f>B22+B23</f>
        <v>2</v>
      </c>
      <c r="C21" s="52">
        <f>C22+C23</f>
        <v>137.4</v>
      </c>
    </row>
    <row r="22" spans="1:3" ht="25.5" customHeight="1" x14ac:dyDescent="0.25">
      <c r="A22" s="46" t="s">
        <v>127</v>
      </c>
      <c r="B22" s="43" t="s">
        <v>122</v>
      </c>
      <c r="C22" s="57">
        <v>67.7</v>
      </c>
    </row>
    <row r="23" spans="1:3" ht="26.25" customHeight="1" x14ac:dyDescent="0.25">
      <c r="A23" s="46" t="s">
        <v>128</v>
      </c>
      <c r="B23" s="43" t="s">
        <v>122</v>
      </c>
      <c r="C23" s="57">
        <v>69.7</v>
      </c>
    </row>
    <row r="24" spans="1:3" ht="15" customHeight="1" x14ac:dyDescent="0.25">
      <c r="A24" s="5"/>
      <c r="B24" s="5"/>
      <c r="C24" s="5"/>
    </row>
    <row r="25" spans="1:3" hidden="1" x14ac:dyDescent="0.25">
      <c r="A25" s="23" t="s">
        <v>99</v>
      </c>
      <c r="B25" s="23"/>
      <c r="C25" s="23"/>
    </row>
    <row r="26" spans="1:3" hidden="1" x14ac:dyDescent="0.25">
      <c r="A26" s="74" t="s">
        <v>99</v>
      </c>
      <c r="B26" s="75"/>
      <c r="C26" s="75"/>
    </row>
    <row r="27" spans="1:3" hidden="1" x14ac:dyDescent="0.25">
      <c r="A27" s="28" t="s">
        <v>99</v>
      </c>
      <c r="B27" s="28"/>
      <c r="C27" s="28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2019-07-26T05:20:18Z</cp:lastPrinted>
  <dcterms:created xsi:type="dcterms:W3CDTF">2019-04-08T07:27:41Z</dcterms:created>
  <dcterms:modified xsi:type="dcterms:W3CDTF">2019-07-26T05:27:14Z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