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3455" windowHeight="778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'r-01'!$A$1:$K$51</definedName>
  </definedNames>
  <calcPr fullCalcOnLoad="1"/>
</workbook>
</file>

<file path=xl/sharedStrings.xml><?xml version="1.0" encoding="utf-8"?>
<sst xmlns="http://schemas.openxmlformats.org/spreadsheetml/2006/main" count="104" uniqueCount="100">
  <si>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</si>
  <si>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</si>
  <si>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</si>
  <si>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</si>
  <si>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</si>
  <si>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</si>
  <si>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</si>
  <si>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</si>
  <si>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</si>
  <si>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</si>
  <si>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</si>
  <si>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</si>
  <si>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</si>
  <si>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</si>
  <si>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</si>
  <si>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</si>
  <si>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</si>
  <si>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</si>
  <si>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</si>
  <si>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</si>
  <si>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</si>
  <si>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</si>
  <si>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</si>
  <si>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</si>
  <si>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</si>
  <si>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</si>
  <si>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</si>
  <si>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</si>
  <si>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</si>
  <si>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</si>
  <si>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</si>
  <si>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</si>
  <si>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</si>
  <si>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</si>
  <si>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</si>
  <si>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</si>
  <si>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</si>
  <si>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</si>
  <si>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</si>
  <si>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</si>
  <si>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</si>
  <si>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</si>
  <si>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</si>
  <si>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</si>
  <si>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</si>
  <si>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</si>
  <si>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</si>
  <si>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</si>
  <si>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</si>
  <si>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</si>
  <si>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</si>
  <si>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</si>
  <si>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</si>
  <si>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</si>
  <si>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</si>
  <si>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</si>
  <si>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</si>
  <si>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</si>
  <si>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</si>
  <si>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</si>
  <si>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</si>
  <si>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</si>
  <si>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</si>
  <si>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</si>
  <si>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</si>
  <si>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</si>
  <si>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</si>
  <si>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</si>
  <si>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</si>
  <si>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</si>
  <si>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</si>
  <si>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</si>
  <si>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</si>
  <si>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</si>
  <si>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</si>
  <si>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</si>
  <si>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</si>
  <si>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</si>
  <si>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4700</t>
  </si>
  <si>
    <t>4</t>
  </si>
  <si>
    <t>5</t>
  </si>
  <si>
    <t>Вид расхода</t>
  </si>
  <si>
    <t>2020 год</t>
  </si>
  <si>
    <t>Плановый период (руб.)</t>
  </si>
  <si>
    <t>в 2019 году и плановом периоде 2020 и 2021 годов</t>
  </si>
  <si>
    <t>2019 год (руб.)</t>
  </si>
  <si>
    <t>2021 год</t>
  </si>
  <si>
    <t>01 13</t>
  </si>
  <si>
    <t>Другие общегосударственные вопросы</t>
  </si>
  <si>
    <t>14 03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</si>
  <si>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</si>
  <si>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</si>
  <si>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2019 год и на плановый период 2020 и 2021 годов"</t>
  </si>
  <si>
    <t xml:space="preserve">Секретарь Совета Преградненского сельского поселения </t>
  </si>
  <si>
    <t>Н.В. Тахтаулова</t>
  </si>
  <si>
    <t>"О внесении изменений в решение Совета Преградненского</t>
  </si>
  <si>
    <t>сельского поселения от 27.12.2018 № 34</t>
  </si>
  <si>
    <t>Приложение №1</t>
  </si>
  <si>
    <t>14 00</t>
  </si>
  <si>
    <t>от 29.07. 2019 № 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</si>
</sst>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2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1" fontId="1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25" fillId="0" borderId="15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25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13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15" fillId="0" borderId="29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49" fontId="23" fillId="0" borderId="1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16" fillId="0" borderId="31" xfId="0" applyFont="1" applyBorder="1" applyAlignment="1">
      <alignment horizontal="left" wrapText="1"/>
    </xf>
    <xf numFmtId="49" fontId="13" fillId="0" borderId="17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showGridLines="0"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69.875" style="17" customWidth="1"/>
    <col min="2" max="2" width="4.25390625" style="20" customWidth="1"/>
    <col min="3" max="3" width="4.625" style="18" customWidth="1"/>
    <col min="4" max="4" width="1.37890625" style="18" customWidth="1"/>
    <col min="5" max="5" width="7.00390625" style="17" hidden="1" customWidth="1"/>
    <col min="6" max="6" width="3.75390625" style="17" hidden="1" customWidth="1"/>
    <col min="7" max="7" width="1.25" style="18" hidden="1" customWidth="1"/>
    <col min="8" max="8" width="0.74609375" style="18" customWidth="1"/>
    <col min="9" max="9" width="15.375" style="18" customWidth="1"/>
    <col min="10" max="10" width="15.25390625" style="18" customWidth="1"/>
    <col min="11" max="11" width="26.875" style="18" customWidth="1"/>
    <col min="12" max="16384" width="9.125" style="17" customWidth="1"/>
  </cols>
  <sheetData>
    <row r="1" spans="2:11" ht="3.75" customHeight="1">
      <c r="B1" s="44"/>
      <c r="C1" s="45"/>
      <c r="D1" s="45"/>
      <c r="E1" s="45"/>
      <c r="G1" s="17"/>
      <c r="H1" s="17"/>
      <c r="I1" s="17"/>
      <c r="J1" s="17"/>
      <c r="K1" s="17"/>
    </row>
    <row r="2" spans="2:11" ht="12.75" customHeight="1">
      <c r="B2" s="44"/>
      <c r="C2" s="45"/>
      <c r="D2" s="45"/>
      <c r="E2" s="45"/>
      <c r="F2" s="45"/>
      <c r="G2" s="45"/>
      <c r="H2" s="45"/>
      <c r="I2" s="66"/>
      <c r="J2" s="17"/>
      <c r="K2" s="17"/>
    </row>
    <row r="3" spans="2:17" ht="15" customHeight="1">
      <c r="B3" s="44"/>
      <c r="C3" s="45"/>
      <c r="D3" s="45"/>
      <c r="E3" s="45"/>
      <c r="F3" s="45"/>
      <c r="G3" s="45"/>
      <c r="H3" s="45"/>
      <c r="I3" s="68" t="s">
        <v>97</v>
      </c>
      <c r="J3" s="68"/>
      <c r="K3" s="68"/>
      <c r="L3" s="68"/>
      <c r="M3" s="68"/>
      <c r="N3" s="68"/>
      <c r="O3" s="68"/>
      <c r="P3" s="68"/>
      <c r="Q3" s="68"/>
    </row>
    <row r="4" spans="2:17" ht="13.5" customHeight="1">
      <c r="B4" s="44"/>
      <c r="C4" s="45"/>
      <c r="D4" s="45"/>
      <c r="E4" s="45"/>
      <c r="F4" s="45"/>
      <c r="G4" s="45"/>
      <c r="H4" s="45"/>
      <c r="I4" s="68" t="s">
        <v>90</v>
      </c>
      <c r="J4" s="68"/>
      <c r="K4" s="68"/>
      <c r="L4" s="68"/>
      <c r="M4" s="68"/>
      <c r="N4" s="68"/>
      <c r="O4" s="68"/>
      <c r="P4" s="68"/>
      <c r="Q4" s="68"/>
    </row>
    <row r="5" spans="2:17" ht="13.5" customHeight="1">
      <c r="B5" s="44"/>
      <c r="C5" s="45"/>
      <c r="D5" s="45"/>
      <c r="E5" s="45"/>
      <c r="F5" s="45"/>
      <c r="G5" s="45"/>
      <c r="H5" s="45"/>
      <c r="I5" s="64" t="s">
        <v>95</v>
      </c>
      <c r="J5" s="64"/>
      <c r="K5" s="64"/>
      <c r="L5" s="64"/>
      <c r="M5" s="64"/>
      <c r="N5" s="64"/>
      <c r="O5" s="64"/>
      <c r="P5" s="64"/>
      <c r="Q5" s="64"/>
    </row>
    <row r="6" spans="2:17" ht="13.5" customHeight="1">
      <c r="B6" s="44"/>
      <c r="C6" s="45"/>
      <c r="D6" s="45"/>
      <c r="E6" s="45"/>
      <c r="F6" s="45"/>
      <c r="G6" s="45"/>
      <c r="H6" s="45"/>
      <c r="I6" s="64" t="s">
        <v>96</v>
      </c>
      <c r="J6" s="64"/>
      <c r="K6" s="64"/>
      <c r="L6" s="64"/>
      <c r="M6" s="64"/>
      <c r="N6" s="64"/>
      <c r="O6" s="64"/>
      <c r="P6" s="64"/>
      <c r="Q6" s="64"/>
    </row>
    <row r="7" spans="2:17" ht="12.75" customHeight="1">
      <c r="B7" s="44"/>
      <c r="C7" s="45"/>
      <c r="D7" s="45"/>
      <c r="E7" s="45"/>
      <c r="F7" s="45"/>
      <c r="G7" s="45"/>
      <c r="H7" s="45"/>
      <c r="I7" s="68" t="s">
        <v>91</v>
      </c>
      <c r="J7" s="68"/>
      <c r="K7" s="68"/>
      <c r="L7" s="68"/>
      <c r="M7" s="68"/>
      <c r="N7" s="68"/>
      <c r="O7" s="68"/>
      <c r="P7" s="68"/>
      <c r="Q7" s="68"/>
    </row>
    <row r="8" spans="2:17" ht="11.25" customHeight="1">
      <c r="B8" s="44"/>
      <c r="C8" s="45"/>
      <c r="D8" s="61"/>
      <c r="E8" s="39"/>
      <c r="F8" s="39"/>
      <c r="G8" s="39"/>
      <c r="H8" s="39"/>
      <c r="I8" s="68" t="s">
        <v>92</v>
      </c>
      <c r="J8" s="68"/>
      <c r="K8" s="68"/>
      <c r="L8" s="68"/>
      <c r="M8" s="68"/>
      <c r="N8" s="68"/>
      <c r="O8" s="68"/>
      <c r="P8" s="68"/>
      <c r="Q8" s="68"/>
    </row>
    <row r="9" spans="2:17" ht="12" customHeight="1">
      <c r="B9" s="43"/>
      <c r="C9" s="39"/>
      <c r="D9" s="39"/>
      <c r="E9" s="39"/>
      <c r="F9" s="39"/>
      <c r="G9" s="39"/>
      <c r="H9" s="39"/>
      <c r="I9" s="68" t="s">
        <v>99</v>
      </c>
      <c r="J9" s="68"/>
      <c r="K9" s="68"/>
      <c r="L9" s="68"/>
      <c r="M9" s="68"/>
      <c r="N9" s="68"/>
      <c r="O9" s="68"/>
      <c r="P9" s="68"/>
      <c r="Q9" s="68"/>
    </row>
    <row r="10" spans="2:11" ht="2.25" customHeight="1">
      <c r="B10" s="43"/>
      <c r="C10" s="39"/>
      <c r="D10" s="39"/>
      <c r="E10" s="39"/>
      <c r="F10" s="39"/>
      <c r="G10" s="39"/>
      <c r="H10" s="39"/>
      <c r="I10" s="39"/>
      <c r="J10" s="39"/>
      <c r="K10" s="39"/>
    </row>
    <row r="11" spans="2:11" ht="2.25" customHeight="1">
      <c r="B11" s="43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 customHeight="1">
      <c r="A12" s="95" t="s">
        <v>62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</row>
    <row r="13" spans="1:11" ht="12.75" customHeight="1">
      <c r="A13" s="95" t="s">
        <v>63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</row>
    <row r="14" spans="1:11" ht="12.75" customHeight="1">
      <c r="A14" s="95" t="s">
        <v>84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</row>
    <row r="15" spans="1:11" s="19" customFormat="1" ht="9" customHeight="1">
      <c r="A15" s="37"/>
      <c r="B15" s="23"/>
      <c r="C15" s="24"/>
      <c r="D15" s="24"/>
      <c r="E15" s="22"/>
      <c r="F15" s="22"/>
      <c r="G15" s="22"/>
      <c r="H15" s="22"/>
      <c r="I15" s="22"/>
      <c r="J15" s="22"/>
      <c r="K15" s="22"/>
    </row>
    <row r="16" spans="1:11" ht="25.5" customHeight="1">
      <c r="A16" s="96" t="s">
        <v>44</v>
      </c>
      <c r="B16" s="100" t="s">
        <v>81</v>
      </c>
      <c r="C16" s="101"/>
      <c r="D16" s="101"/>
      <c r="E16" s="101"/>
      <c r="F16" s="101"/>
      <c r="G16" s="101"/>
      <c r="H16" s="102"/>
      <c r="I16" s="98" t="s">
        <v>85</v>
      </c>
      <c r="J16" s="75" t="s">
        <v>83</v>
      </c>
      <c r="K16" s="76"/>
    </row>
    <row r="17" spans="1:11" ht="24.75" customHeight="1">
      <c r="A17" s="97"/>
      <c r="B17" s="103"/>
      <c r="C17" s="104"/>
      <c r="D17" s="104"/>
      <c r="E17" s="104"/>
      <c r="F17" s="104"/>
      <c r="G17" s="104"/>
      <c r="H17" s="105"/>
      <c r="I17" s="99"/>
      <c r="J17" s="58" t="s">
        <v>82</v>
      </c>
      <c r="K17" s="59" t="s">
        <v>86</v>
      </c>
    </row>
    <row r="18" spans="1:11" s="16" customFormat="1" ht="10.5" customHeight="1">
      <c r="A18" s="48">
        <v>1</v>
      </c>
      <c r="B18" s="77" t="s">
        <v>30</v>
      </c>
      <c r="C18" s="78"/>
      <c r="D18" s="78"/>
      <c r="E18" s="78"/>
      <c r="F18" s="78"/>
      <c r="G18" s="79"/>
      <c r="H18" s="49"/>
      <c r="I18" s="49" t="s">
        <v>68</v>
      </c>
      <c r="J18" s="49" t="s">
        <v>79</v>
      </c>
      <c r="K18" s="49" t="s">
        <v>80</v>
      </c>
    </row>
    <row r="19" spans="1:11" s="20" customFormat="1" ht="24" customHeight="1">
      <c r="A19" s="28" t="s">
        <v>17</v>
      </c>
      <c r="B19" s="87" t="s">
        <v>37</v>
      </c>
      <c r="C19" s="88"/>
      <c r="D19" s="88"/>
      <c r="E19" s="88"/>
      <c r="F19" s="88"/>
      <c r="G19" s="89"/>
      <c r="H19" s="54"/>
      <c r="I19" s="25">
        <f>I20+I21+I22</f>
        <v>4706534</v>
      </c>
      <c r="J19" s="25">
        <f>J20+J21+J22</f>
        <v>4706534</v>
      </c>
      <c r="K19" s="25">
        <f>K20+K21+K22</f>
        <v>4706534</v>
      </c>
    </row>
    <row r="20" spans="1:11" ht="92.25" customHeight="1">
      <c r="A20" s="41" t="s">
        <v>21</v>
      </c>
      <c r="B20" s="69" t="s">
        <v>31</v>
      </c>
      <c r="C20" s="70"/>
      <c r="D20" s="70"/>
      <c r="E20" s="70"/>
      <c r="F20" s="70"/>
      <c r="G20" s="71"/>
      <c r="H20" s="27"/>
      <c r="I20" s="46">
        <v>4568134</v>
      </c>
      <c r="J20" s="46">
        <f>I20</f>
        <v>4568134</v>
      </c>
      <c r="K20" s="46">
        <f>J20</f>
        <v>4568134</v>
      </c>
    </row>
    <row r="21" spans="1:11" ht="27.75" customHeight="1">
      <c r="A21" s="41" t="s">
        <v>64</v>
      </c>
      <c r="B21" s="69" t="s">
        <v>65</v>
      </c>
      <c r="C21" s="70"/>
      <c r="D21" s="70"/>
      <c r="E21" s="70"/>
      <c r="F21" s="70"/>
      <c r="G21" s="71"/>
      <c r="H21" s="27"/>
      <c r="I21" s="52" t="s">
        <v>69</v>
      </c>
      <c r="J21" s="52" t="s">
        <v>69</v>
      </c>
      <c r="K21" s="52" t="s">
        <v>69</v>
      </c>
    </row>
    <row r="22" spans="1:11" ht="27.75" customHeight="1">
      <c r="A22" s="41" t="s">
        <v>88</v>
      </c>
      <c r="B22" s="69" t="s">
        <v>87</v>
      </c>
      <c r="C22" s="70"/>
      <c r="D22" s="70"/>
      <c r="E22" s="70"/>
      <c r="F22" s="70"/>
      <c r="G22" s="71"/>
      <c r="H22" s="27"/>
      <c r="I22" s="52">
        <v>88400</v>
      </c>
      <c r="J22" s="52">
        <f>I22</f>
        <v>88400</v>
      </c>
      <c r="K22" s="52">
        <f>J22</f>
        <v>88400</v>
      </c>
    </row>
    <row r="23" spans="1:11" ht="28.5" customHeight="1">
      <c r="A23" s="28" t="s">
        <v>49</v>
      </c>
      <c r="B23" s="93" t="s">
        <v>38</v>
      </c>
      <c r="C23" s="85"/>
      <c r="D23" s="85"/>
      <c r="E23" s="85"/>
      <c r="F23" s="85"/>
      <c r="G23" s="86"/>
      <c r="H23" s="55"/>
      <c r="I23" s="25">
        <f>I24</f>
        <v>206000</v>
      </c>
      <c r="J23" s="25">
        <f>J24</f>
        <v>206000</v>
      </c>
      <c r="K23" s="25">
        <f>K24</f>
        <v>206000</v>
      </c>
    </row>
    <row r="24" spans="1:11" ht="28.5" customHeight="1">
      <c r="A24" s="29" t="s">
        <v>19</v>
      </c>
      <c r="B24" s="69" t="s">
        <v>32</v>
      </c>
      <c r="C24" s="70"/>
      <c r="D24" s="70"/>
      <c r="E24" s="70"/>
      <c r="F24" s="70"/>
      <c r="G24" s="71"/>
      <c r="H24" s="27"/>
      <c r="I24" s="46">
        <v>206000</v>
      </c>
      <c r="J24" s="46">
        <f>I24</f>
        <v>206000</v>
      </c>
      <c r="K24" s="46">
        <f>J24</f>
        <v>206000</v>
      </c>
    </row>
    <row r="25" spans="1:11" s="21" customFormat="1" ht="44.25" customHeight="1">
      <c r="A25" s="28" t="s">
        <v>47</v>
      </c>
      <c r="B25" s="72" t="s">
        <v>39</v>
      </c>
      <c r="C25" s="73"/>
      <c r="D25" s="73"/>
      <c r="E25" s="73"/>
      <c r="F25" s="73"/>
      <c r="G25" s="74"/>
      <c r="H25" s="56"/>
      <c r="I25" s="67">
        <f>I27+I26+I28</f>
        <v>632144.85</v>
      </c>
      <c r="J25" s="67">
        <f>J27+J26+J28</f>
        <v>632144.85</v>
      </c>
      <c r="K25" s="67">
        <f>K27+K26+K28</f>
        <v>632144.85</v>
      </c>
    </row>
    <row r="26" spans="1:11" s="21" customFormat="1" ht="54.75" customHeight="1">
      <c r="A26" s="36" t="s">
        <v>70</v>
      </c>
      <c r="B26" s="90" t="s">
        <v>71</v>
      </c>
      <c r="C26" s="70"/>
      <c r="D26" s="70"/>
      <c r="E26" s="70"/>
      <c r="F26" s="70"/>
      <c r="G26" s="71"/>
      <c r="H26" s="27"/>
      <c r="I26" s="52">
        <v>527944.85</v>
      </c>
      <c r="J26" s="52">
        <f aca="true" t="shared" si="0" ref="J26:K28">I26</f>
        <v>527944.85</v>
      </c>
      <c r="K26" s="52">
        <f t="shared" si="0"/>
        <v>527944.85</v>
      </c>
    </row>
    <row r="27" spans="1:11" s="21" customFormat="1" ht="27" customHeight="1">
      <c r="A27" s="30" t="s">
        <v>51</v>
      </c>
      <c r="B27" s="70" t="s">
        <v>50</v>
      </c>
      <c r="C27" s="70"/>
      <c r="D27" s="70"/>
      <c r="E27" s="70"/>
      <c r="F27" s="70"/>
      <c r="G27" s="71"/>
      <c r="H27" s="27"/>
      <c r="I27" s="46">
        <v>52200</v>
      </c>
      <c r="J27" s="46">
        <f t="shared" si="0"/>
        <v>52200</v>
      </c>
      <c r="K27" s="46">
        <f t="shared" si="0"/>
        <v>52200</v>
      </c>
    </row>
    <row r="28" spans="1:11" s="21" customFormat="1" ht="38.25" customHeight="1">
      <c r="A28" s="53" t="s">
        <v>76</v>
      </c>
      <c r="B28" s="70" t="s">
        <v>77</v>
      </c>
      <c r="C28" s="70"/>
      <c r="D28" s="70"/>
      <c r="E28" s="70"/>
      <c r="F28" s="70"/>
      <c r="G28" s="71"/>
      <c r="H28" s="27"/>
      <c r="I28" s="46">
        <v>52000</v>
      </c>
      <c r="J28" s="46">
        <f t="shared" si="0"/>
        <v>52000</v>
      </c>
      <c r="K28" s="46">
        <f t="shared" si="0"/>
        <v>52000</v>
      </c>
    </row>
    <row r="29" spans="1:11" s="21" customFormat="1" ht="28.5" customHeight="1">
      <c r="A29" s="31" t="s">
        <v>48</v>
      </c>
      <c r="B29" s="73" t="s">
        <v>40</v>
      </c>
      <c r="C29" s="73"/>
      <c r="D29" s="73"/>
      <c r="E29" s="73"/>
      <c r="F29" s="73"/>
      <c r="G29" s="74"/>
      <c r="H29" s="56"/>
      <c r="I29" s="25">
        <f>I30</f>
        <v>87300</v>
      </c>
      <c r="J29" s="25">
        <f>J30</f>
        <v>87300</v>
      </c>
      <c r="K29" s="25">
        <f>K30</f>
        <v>87300</v>
      </c>
    </row>
    <row r="30" spans="1:11" s="21" customFormat="1" ht="27.75" customHeight="1">
      <c r="A30" s="47" t="s">
        <v>67</v>
      </c>
      <c r="B30" s="70" t="s">
        <v>66</v>
      </c>
      <c r="C30" s="70"/>
      <c r="D30" s="70"/>
      <c r="E30" s="70"/>
      <c r="F30" s="70"/>
      <c r="G30" s="71"/>
      <c r="H30" s="27"/>
      <c r="I30" s="46">
        <v>87300</v>
      </c>
      <c r="J30" s="46">
        <f>I30</f>
        <v>87300</v>
      </c>
      <c r="K30" s="46">
        <f>J30</f>
        <v>87300</v>
      </c>
    </row>
    <row r="31" spans="1:11" ht="24" customHeight="1">
      <c r="A31" s="31" t="s">
        <v>45</v>
      </c>
      <c r="B31" s="87" t="s">
        <v>41</v>
      </c>
      <c r="C31" s="88"/>
      <c r="D31" s="88"/>
      <c r="E31" s="88"/>
      <c r="F31" s="88"/>
      <c r="G31" s="89"/>
      <c r="H31" s="54"/>
      <c r="I31" s="63">
        <f>I33+I34+I32</f>
        <v>11989086.81</v>
      </c>
      <c r="J31" s="63">
        <f>J33+J34+J32</f>
        <v>11989086.81</v>
      </c>
      <c r="K31" s="63">
        <f>K33+K34+K32</f>
        <v>11989086.81</v>
      </c>
    </row>
    <row r="32" spans="1:11" ht="24" customHeight="1">
      <c r="A32" s="33" t="s">
        <v>72</v>
      </c>
      <c r="B32" s="70" t="s">
        <v>73</v>
      </c>
      <c r="C32" s="70"/>
      <c r="D32" s="70"/>
      <c r="E32" s="70"/>
      <c r="F32" s="70"/>
      <c r="G32" s="71"/>
      <c r="H32" s="27"/>
      <c r="I32" s="52" t="s">
        <v>78</v>
      </c>
      <c r="J32" s="52" t="s">
        <v>78</v>
      </c>
      <c r="K32" s="52" t="s">
        <v>78</v>
      </c>
    </row>
    <row r="33" spans="1:11" ht="23.25" customHeight="1">
      <c r="A33" s="33" t="s">
        <v>29</v>
      </c>
      <c r="B33" s="70" t="s">
        <v>33</v>
      </c>
      <c r="C33" s="70"/>
      <c r="D33" s="70"/>
      <c r="E33" s="70"/>
      <c r="F33" s="70"/>
      <c r="G33" s="71"/>
      <c r="H33" s="27"/>
      <c r="I33" s="65">
        <v>7253986.24</v>
      </c>
      <c r="J33" s="65">
        <f>I33</f>
        <v>7253986.24</v>
      </c>
      <c r="K33" s="65">
        <f>J33</f>
        <v>7253986.24</v>
      </c>
    </row>
    <row r="34" spans="1:11" s="21" customFormat="1" ht="27" customHeight="1">
      <c r="A34" s="34" t="s">
        <v>14</v>
      </c>
      <c r="B34" s="91" t="s">
        <v>34</v>
      </c>
      <c r="C34" s="91"/>
      <c r="D34" s="91"/>
      <c r="E34" s="91"/>
      <c r="F34" s="91"/>
      <c r="G34" s="92"/>
      <c r="H34" s="26"/>
      <c r="I34" s="62">
        <v>4730400.57</v>
      </c>
      <c r="J34" s="62">
        <f>I34</f>
        <v>4730400.57</v>
      </c>
      <c r="K34" s="62">
        <f>J34</f>
        <v>4730400.57</v>
      </c>
    </row>
    <row r="35" spans="1:11" s="21" customFormat="1" ht="24" customHeight="1">
      <c r="A35" s="31" t="s">
        <v>61</v>
      </c>
      <c r="B35" s="85" t="s">
        <v>52</v>
      </c>
      <c r="C35" s="85"/>
      <c r="D35" s="85"/>
      <c r="E35" s="85"/>
      <c r="F35" s="85"/>
      <c r="G35" s="86"/>
      <c r="H35" s="55"/>
      <c r="I35" s="25">
        <f>I36</f>
        <v>12000</v>
      </c>
      <c r="J35" s="25">
        <f>J36</f>
        <v>12000</v>
      </c>
      <c r="K35" s="25">
        <f>K36</f>
        <v>12000</v>
      </c>
    </row>
    <row r="36" spans="1:11" s="21" customFormat="1" ht="26.25" customHeight="1">
      <c r="A36" s="32" t="s">
        <v>54</v>
      </c>
      <c r="B36" s="70" t="s">
        <v>53</v>
      </c>
      <c r="C36" s="70"/>
      <c r="D36" s="70"/>
      <c r="E36" s="70"/>
      <c r="F36" s="70"/>
      <c r="G36" s="71"/>
      <c r="H36" s="27"/>
      <c r="I36" s="46">
        <v>12000</v>
      </c>
      <c r="J36" s="46">
        <f>I36</f>
        <v>12000</v>
      </c>
      <c r="K36" s="46">
        <f>J36</f>
        <v>12000</v>
      </c>
    </row>
    <row r="37" spans="1:11" s="21" customFormat="1" ht="28.5" customHeight="1">
      <c r="A37" s="31" t="s">
        <v>56</v>
      </c>
      <c r="B37" s="85" t="s">
        <v>42</v>
      </c>
      <c r="C37" s="85"/>
      <c r="D37" s="85"/>
      <c r="E37" s="85"/>
      <c r="F37" s="85"/>
      <c r="G37" s="86"/>
      <c r="H37" s="55"/>
      <c r="I37" s="25">
        <f>I38</f>
        <v>257600</v>
      </c>
      <c r="J37" s="25">
        <f>J38</f>
        <v>257600</v>
      </c>
      <c r="K37" s="25">
        <f>K38</f>
        <v>257600</v>
      </c>
    </row>
    <row r="38" spans="1:11" s="21" customFormat="1" ht="27" customHeight="1">
      <c r="A38" s="32" t="s">
        <v>57</v>
      </c>
      <c r="B38" s="70" t="s">
        <v>35</v>
      </c>
      <c r="C38" s="70"/>
      <c r="D38" s="70"/>
      <c r="E38" s="70"/>
      <c r="F38" s="70"/>
      <c r="G38" s="71"/>
      <c r="H38" s="27"/>
      <c r="I38" s="46">
        <v>257600</v>
      </c>
      <c r="J38" s="46">
        <f>I38</f>
        <v>257600</v>
      </c>
      <c r="K38" s="46">
        <f>J38</f>
        <v>257600</v>
      </c>
    </row>
    <row r="39" spans="1:11" s="21" customFormat="1" ht="24" customHeight="1">
      <c r="A39" s="31" t="s">
        <v>46</v>
      </c>
      <c r="B39" s="88" t="s">
        <v>43</v>
      </c>
      <c r="C39" s="88"/>
      <c r="D39" s="88"/>
      <c r="E39" s="88"/>
      <c r="F39" s="88"/>
      <c r="G39" s="89"/>
      <c r="H39" s="54"/>
      <c r="I39" s="25">
        <f>I40</f>
        <v>255900</v>
      </c>
      <c r="J39" s="25">
        <f>J40</f>
        <v>255900</v>
      </c>
      <c r="K39" s="25">
        <f>K40</f>
        <v>255900</v>
      </c>
    </row>
    <row r="40" spans="1:11" s="21" customFormat="1" ht="22.5" customHeight="1">
      <c r="A40" s="32" t="s">
        <v>13</v>
      </c>
      <c r="B40" s="70" t="s">
        <v>36</v>
      </c>
      <c r="C40" s="70"/>
      <c r="D40" s="70"/>
      <c r="E40" s="70"/>
      <c r="F40" s="70"/>
      <c r="G40" s="71"/>
      <c r="H40" s="27"/>
      <c r="I40" s="46">
        <v>255900</v>
      </c>
      <c r="J40" s="46">
        <f>I40</f>
        <v>255900</v>
      </c>
      <c r="K40" s="46">
        <f>J40</f>
        <v>255900</v>
      </c>
    </row>
    <row r="41" spans="1:11" s="21" customFormat="1" ht="26.25" customHeight="1">
      <c r="A41" s="31" t="s">
        <v>55</v>
      </c>
      <c r="B41" s="84" t="s">
        <v>58</v>
      </c>
      <c r="C41" s="85"/>
      <c r="D41" s="85"/>
      <c r="E41" s="85"/>
      <c r="F41" s="85"/>
      <c r="G41" s="86"/>
      <c r="H41" s="55"/>
      <c r="I41" s="25">
        <f>I42</f>
        <v>25000</v>
      </c>
      <c r="J41" s="25">
        <f>J42</f>
        <v>25000</v>
      </c>
      <c r="K41" s="25">
        <f>K42</f>
        <v>25000</v>
      </c>
    </row>
    <row r="42" spans="1:11" s="21" customFormat="1" ht="21.75" customHeight="1">
      <c r="A42" s="32" t="s">
        <v>60</v>
      </c>
      <c r="B42" s="90" t="s">
        <v>59</v>
      </c>
      <c r="C42" s="70"/>
      <c r="D42" s="70"/>
      <c r="E42" s="70"/>
      <c r="F42" s="70"/>
      <c r="G42" s="71"/>
      <c r="H42" s="27"/>
      <c r="I42" s="46">
        <v>25000</v>
      </c>
      <c r="J42" s="46">
        <f>I42</f>
        <v>25000</v>
      </c>
      <c r="K42" s="46">
        <f>J42</f>
        <v>25000</v>
      </c>
    </row>
    <row r="43" spans="1:11" s="21" customFormat="1" ht="26.25" customHeight="1">
      <c r="A43" s="51" t="s">
        <v>74</v>
      </c>
      <c r="B43" s="84" t="s">
        <v>98</v>
      </c>
      <c r="C43" s="85"/>
      <c r="D43" s="85"/>
      <c r="E43" s="85"/>
      <c r="F43" s="85"/>
      <c r="G43" s="86"/>
      <c r="H43" s="27"/>
      <c r="I43" s="60">
        <f>I44</f>
        <v>39881</v>
      </c>
      <c r="J43" s="60">
        <f>J44</f>
        <v>39881</v>
      </c>
      <c r="K43" s="60">
        <f>K44</f>
        <v>39881</v>
      </c>
    </row>
    <row r="44" spans="1:11" s="21" customFormat="1" ht="21.75" customHeight="1">
      <c r="A44" s="50" t="s">
        <v>75</v>
      </c>
      <c r="B44" s="90" t="s">
        <v>89</v>
      </c>
      <c r="C44" s="70"/>
      <c r="D44" s="70"/>
      <c r="E44" s="70"/>
      <c r="F44" s="70"/>
      <c r="G44" s="71"/>
      <c r="H44" s="27"/>
      <c r="I44" s="46">
        <v>39881</v>
      </c>
      <c r="J44" s="46">
        <f>I44</f>
        <v>39881</v>
      </c>
      <c r="K44" s="46">
        <f>J44</f>
        <v>39881</v>
      </c>
    </row>
    <row r="45" spans="1:11" s="21" customFormat="1" ht="22.5" customHeight="1">
      <c r="A45" s="35" t="s">
        <v>28</v>
      </c>
      <c r="B45" s="106"/>
      <c r="C45" s="106"/>
      <c r="D45" s="106"/>
      <c r="E45" s="106"/>
      <c r="F45" s="106"/>
      <c r="G45" s="107"/>
      <c r="H45" s="57"/>
      <c r="I45" s="63">
        <f>I19+I23+I25+I29+I31+I35+I37+I41+I39+I43</f>
        <v>18211446.66</v>
      </c>
      <c r="J45" s="63">
        <f>J19+J23+J25+J29+J31+J35+J37+J41+J39+J43</f>
        <v>18211446.66</v>
      </c>
      <c r="K45" s="63">
        <f>K19+K23+K25+K29+K31+K35+K37+K41+K39+K43</f>
        <v>18211446.66</v>
      </c>
    </row>
    <row r="46" spans="1:11" s="21" customFormat="1" ht="6.7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21" customFormat="1" ht="6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s="21" customFormat="1" ht="6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</row>
    <row r="49" spans="1:11" s="21" customFormat="1" ht="17.25" customHeight="1">
      <c r="A49" s="94" t="s">
        <v>93</v>
      </c>
      <c r="B49" s="94"/>
      <c r="C49" s="94"/>
      <c r="D49" s="94"/>
      <c r="E49" s="82" t="s">
        <v>94</v>
      </c>
      <c r="F49" s="82"/>
      <c r="G49" s="82"/>
      <c r="H49" s="82"/>
      <c r="I49" s="82"/>
      <c r="J49" s="82"/>
      <c r="K49" s="82"/>
    </row>
    <row r="50" spans="1:11" s="21" customFormat="1" ht="18.75" customHeight="1">
      <c r="A50" s="42"/>
      <c r="B50" s="38"/>
      <c r="C50" s="38"/>
      <c r="D50" s="38"/>
      <c r="E50" s="81"/>
      <c r="F50" s="81"/>
      <c r="G50" s="81"/>
      <c r="H50" s="81"/>
      <c r="I50" s="81"/>
      <c r="J50" s="81"/>
      <c r="K50" s="81"/>
    </row>
    <row r="51" spans="1:11" s="21" customFormat="1" ht="0.75" customHeight="1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</row>
  </sheetData>
  <sheetProtection/>
  <mergeCells count="45">
    <mergeCell ref="A49:D49"/>
    <mergeCell ref="A12:K12"/>
    <mergeCell ref="A13:K13"/>
    <mergeCell ref="A14:K14"/>
    <mergeCell ref="A16:A17"/>
    <mergeCell ref="B21:G21"/>
    <mergeCell ref="B20:G20"/>
    <mergeCell ref="I16:I17"/>
    <mergeCell ref="B16:H17"/>
    <mergeCell ref="B45:G45"/>
    <mergeCell ref="B42:G42"/>
    <mergeCell ref="B32:G32"/>
    <mergeCell ref="B37:G37"/>
    <mergeCell ref="B43:G43"/>
    <mergeCell ref="B38:G38"/>
    <mergeCell ref="B36:G36"/>
    <mergeCell ref="B35:G35"/>
    <mergeCell ref="B27:G27"/>
    <mergeCell ref="B19:G19"/>
    <mergeCell ref="B40:G40"/>
    <mergeCell ref="B34:G34"/>
    <mergeCell ref="B30:G30"/>
    <mergeCell ref="B26:G26"/>
    <mergeCell ref="B39:G39"/>
    <mergeCell ref="B23:G23"/>
    <mergeCell ref="A51:K51"/>
    <mergeCell ref="E50:K50"/>
    <mergeCell ref="E49:K49"/>
    <mergeCell ref="A46:K46"/>
    <mergeCell ref="B33:G33"/>
    <mergeCell ref="B28:G28"/>
    <mergeCell ref="B29:G29"/>
    <mergeCell ref="B41:G41"/>
    <mergeCell ref="B31:G31"/>
    <mergeCell ref="B44:G44"/>
    <mergeCell ref="I3:Q3"/>
    <mergeCell ref="I4:Q4"/>
    <mergeCell ref="I8:Q8"/>
    <mergeCell ref="I9:Q9"/>
    <mergeCell ref="B24:G24"/>
    <mergeCell ref="B25:G25"/>
    <mergeCell ref="J16:K16"/>
    <mergeCell ref="B22:G22"/>
    <mergeCell ref="I7:Q7"/>
    <mergeCell ref="B18:G18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2019-07-25T12:42:22Z</cp:lastPrinted>
  <dcterms:created xsi:type="dcterms:W3CDTF">2001-04-26T07:34:20Z</dcterms:created>
  <dcterms:modified xsi:type="dcterms:W3CDTF">2019-07-25T12:42:26Z</dcterms:modified>
  <cp:category/>
  <cp:version/>
  <cp:contentType/>
  <cp:contentStatus/>
</cp:coreProperties>
</file>