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firstSheet="2" activeTab="2"/>
  </bookViews>
  <sheets>
    <sheet name="Доходы" sheetId="2" state="hidden" r:id="rId1"/>
    <sheet name="Расходы" sheetId="3" state="hidden" r:id="rId2"/>
    <sheet name="Источники" sheetId="4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" l="1"/>
  <c r="D28" i="4" s="1"/>
  <c r="D14" i="4" s="1"/>
  <c r="C26" i="4"/>
  <c r="C25" i="4" s="1"/>
  <c r="C24" i="4" s="1"/>
  <c r="C22" i="4"/>
  <c r="C21" i="4" s="1"/>
  <c r="C20" i="4" s="1"/>
  <c r="C19" i="4" l="1"/>
  <c r="C14" i="4" s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<sst xmlns="http://schemas.openxmlformats.org/spreadsheetml/2006/main" count="208" uniqueCount="149">
  <si>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</si>
  <si>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</si>
  <si>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</si>
  <si>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</si>
  <si>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</si>
  <si>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</si>
  <si>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</si>
  <si>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</si>
  <si>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</si>
  <si>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</si>
  <si>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</si>
  <si>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</si>
  <si>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</si>
  <si>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</si>
  <si>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</si>
  <si>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</si>
  <si>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</si>
  <si>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</si>
  <si>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</si>
  <si>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</si>
  <si>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</si>
  <si>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</si>
  <si>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</si>
  <si>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</si>
  <si>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</si>
  <si>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</si>
  <si>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</si>
  <si>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</si>
  <si>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</si>
  <si>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</si>
  <si>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</si>
  <si>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</si>
  <si>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</si>
  <si>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</si>
  <si>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</si>
  <si>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</si>
  <si>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</si>
  <si>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</si>
  <si>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</si>
  <si>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</si>
  <si>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</si>
  <si>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</si>
  <si>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</si>
  <si>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</si>
  <si>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</si>
  <si>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</si>
  <si>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</si>
  <si>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</si>
  <si>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</si>
  <si>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</si>
  <si>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</si>
  <si>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</si>
  <si>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</si>
  <si>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</si>
  <si>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</si>
  <si>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</si>
  <si>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</si>
  <si>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</si>
  <si>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</si>
  <si>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</si>
  <si>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</si>
  <si>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</si>
  <si>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</si>
  <si>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</si>
  <si>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</si>
  <si>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</si>
  <si>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</si>
  <si>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</si>
  <si>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</si>
  <si>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</si>
  <si>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</si>
  <si>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</si>
  <si>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</si>
  <si>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</si>
  <si>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</si>
  <si>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</si>
  <si>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</si>
  <si>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</si>
  <si>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</si>
  <si>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</si>
  <si>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</si>
  <si>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</si>
  <si>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</si>
  <si>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</si>
  <si>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</si>
  <si>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</si>
  <si>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</si>
  <si>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</si>
  <si>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</si>
  <si>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</si>
  <si>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</si>
  <si>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</si>
  <si>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</si>
  <si>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</si>
  <si>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</si>
  <si>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</si>
  <si>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</si>
  <si>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</si>
  <si>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</si>
  <si>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</si>
  <si>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</si>
  <si>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</si>
  <si>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</si>
  <si>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</si>
  <si>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</si>
  <si>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</si>
  <si>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</si>
  <si>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</si>
  <si>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</si>
  <si>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</si>
  <si>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</si>
  <si>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</si>
  <si>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</si>
  <si>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</si>
  <si>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</si>
  <si>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</si>
  <si>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</si>
  <si>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</si>
  <si>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</si>
  <si>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</si>
  <si>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</si>
  <si>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</si>
  <si>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</si>
  <si>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</si>
  <si>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</si>
  <si>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</si>
  <si>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</si>
  <si>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</si>
  <si>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</si>
  <si>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</si>
  <si>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</si>
  <si>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</si>
  <si>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</si>
  <si>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</si>
  <si>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</si>
  <si>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</si>
  <si>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</si>
  <si>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</si>
  <si>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</si>
  <si>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</si>
  <si>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</si>
  <si>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</si>
  <si>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</si>
  <si>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</si>
  <si>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>Приложение  № 3</t>
  </si>
  <si>
    <t>"Об утверждении отчета об исполнении бюджета 			
Преградненского сельского поселения за I квартал 2020 года"</t>
  </si>
  <si>
    <t>от 28.04. 2020 № 14</t>
  </si>
  <si>
    <t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 I квартал 2020 года</t>
  </si>
  <si>
    <t>Исполнено 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</si>
</sst>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/>
    <cellStyle name="col" xfId="172"/>
    <cellStyle name="st191" xfId="169"/>
    <cellStyle name="style0" xfId="174"/>
    <cellStyle name="td" xfId="175"/>
    <cellStyle name="tr" xfId="171"/>
    <cellStyle name="xl100" xfId="72"/>
    <cellStyle name="xl101" xfId="79"/>
    <cellStyle name="xl102" xfId="55"/>
    <cellStyle name="xl103" xfId="80"/>
    <cellStyle name="xl104" xfId="50"/>
    <cellStyle name="xl105" xfId="63"/>
    <cellStyle name="xl106" xfId="68"/>
    <cellStyle name="xl107" xfId="73"/>
    <cellStyle name="xl108" xfId="81"/>
    <cellStyle name="xl109" xfId="85"/>
    <cellStyle name="xl110" xfId="90"/>
    <cellStyle name="xl111" xfId="94"/>
    <cellStyle name="xl112" xfId="100"/>
    <cellStyle name="xl113" xfId="103"/>
    <cellStyle name="xl114" xfId="104"/>
    <cellStyle name="xl115" xfId="181"/>
    <cellStyle name="xl116" xfId="182"/>
    <cellStyle name="xl117" xfId="109"/>
    <cellStyle name="xl118" xfId="183"/>
    <cellStyle name="xl119" xfId="115"/>
    <cellStyle name="xl120" xfId="113"/>
    <cellStyle name="xl121" xfId="116"/>
    <cellStyle name="xl122" xfId="121"/>
    <cellStyle name="xl123" xfId="124"/>
    <cellStyle name="xl124" xfId="128"/>
    <cellStyle name="xl125" xfId="134"/>
    <cellStyle name="xl126" xfId="138"/>
    <cellStyle name="xl127" xfId="139"/>
    <cellStyle name="xl128" xfId="140"/>
    <cellStyle name="xl129" xfId="152"/>
    <cellStyle name="xl130" xfId="184"/>
    <cellStyle name="xl131" xfId="185"/>
    <cellStyle name="xl132" xfId="154"/>
    <cellStyle name="xl133" xfId="156"/>
    <cellStyle name="xl134" xfId="165"/>
    <cellStyle name="xl135" xfId="186"/>
    <cellStyle name="xl136" xfId="170"/>
    <cellStyle name="xl137" xfId="86"/>
    <cellStyle name="xl138" xfId="91"/>
    <cellStyle name="xl139" xfId="95"/>
    <cellStyle name="xl140" xfId="187"/>
    <cellStyle name="xl141" xfId="96"/>
    <cellStyle name="xl142" xfId="105"/>
    <cellStyle name="xl143" xfId="188"/>
    <cellStyle name="xl144" xfId="110"/>
    <cellStyle name="xl145" xfId="117"/>
    <cellStyle name="xl146" xfId="122"/>
    <cellStyle name="xl147" xfId="125"/>
    <cellStyle name="xl148" xfId="129"/>
    <cellStyle name="xl149" xfId="135"/>
    <cellStyle name="xl150" xfId="141"/>
    <cellStyle name="xl151" xfId="142"/>
    <cellStyle name="xl152" xfId="146"/>
    <cellStyle name="xl153" xfId="148"/>
    <cellStyle name="xl154" xfId="189"/>
    <cellStyle name="xl155" xfId="190"/>
    <cellStyle name="xl156" xfId="191"/>
    <cellStyle name="xl157" xfId="155"/>
    <cellStyle name="xl158" xfId="157"/>
    <cellStyle name="xl159" xfId="160"/>
    <cellStyle name="xl160" xfId="168"/>
    <cellStyle name="xl161" xfId="87"/>
    <cellStyle name="xl162" xfId="92"/>
    <cellStyle name="xl163" xfId="97"/>
    <cellStyle name="xl164" xfId="106"/>
    <cellStyle name="xl165" xfId="118"/>
    <cellStyle name="xl166" xfId="123"/>
    <cellStyle name="xl167" xfId="126"/>
    <cellStyle name="xl168" xfId="143"/>
    <cellStyle name="xl169" xfId="137"/>
    <cellStyle name="xl170" xfId="192"/>
    <cellStyle name="xl171" xfId="163"/>
    <cellStyle name="xl172" xfId="88"/>
    <cellStyle name="xl173" xfId="98"/>
    <cellStyle name="xl174" xfId="107"/>
    <cellStyle name="xl175" xfId="136"/>
    <cellStyle name="xl176" xfId="158"/>
    <cellStyle name="xl177" xfId="161"/>
    <cellStyle name="xl178" xfId="166"/>
    <cellStyle name="xl179" xfId="89"/>
    <cellStyle name="xl180" xfId="93"/>
    <cellStyle name="xl181" xfId="112"/>
    <cellStyle name="xl182" xfId="119"/>
    <cellStyle name="xl183" xfId="130"/>
    <cellStyle name="xl184" xfId="144"/>
    <cellStyle name="xl185" xfId="149"/>
    <cellStyle name="xl186" xfId="131"/>
    <cellStyle name="xl187" xfId="150"/>
    <cellStyle name="xl188" xfId="153"/>
    <cellStyle name="xl189" xfId="162"/>
    <cellStyle name="xl190" xfId="132"/>
    <cellStyle name="xl191" xfId="84"/>
    <cellStyle name="xl192" xfId="101"/>
    <cellStyle name="xl193" xfId="127"/>
    <cellStyle name="xl194" xfId="133"/>
    <cellStyle name="xl195" xfId="159"/>
    <cellStyle name="xl196" xfId="164"/>
    <cellStyle name="xl197" xfId="167"/>
    <cellStyle name="xl198" xfId="99"/>
    <cellStyle name="xl199" xfId="102"/>
    <cellStyle name="xl200" xfId="108"/>
    <cellStyle name="xl201" xfId="111"/>
    <cellStyle name="xl202" xfId="114"/>
    <cellStyle name="xl203" xfId="120"/>
    <cellStyle name="xl204" xfId="145"/>
    <cellStyle name="xl205" xfId="147"/>
    <cellStyle name="xl206" xfId="151"/>
    <cellStyle name="xl21" xfId="176"/>
    <cellStyle name="xl22" xfId="1"/>
    <cellStyle name="xl23" xfId="3"/>
    <cellStyle name="xl24" xfId="4"/>
    <cellStyle name="xl25" xfId="7"/>
    <cellStyle name="xl26" xfId="10"/>
    <cellStyle name="xl27" xfId="13"/>
    <cellStyle name="xl28" xfId="17"/>
    <cellStyle name="xl29" xfId="25"/>
    <cellStyle name="xl30" xfId="26"/>
    <cellStyle name="xl31" xfId="29"/>
    <cellStyle name="xl32" xfId="32"/>
    <cellStyle name="xl33" xfId="37"/>
    <cellStyle name="xl34" xfId="177"/>
    <cellStyle name="xl35" xfId="43"/>
    <cellStyle name="xl36" xfId="22"/>
    <cellStyle name="xl37" xfId="30"/>
    <cellStyle name="xl38" xfId="33"/>
    <cellStyle name="xl39" xfId="38"/>
    <cellStyle name="xl40" xfId="178"/>
    <cellStyle name="xl41" xfId="44"/>
    <cellStyle name="xl42" xfId="179"/>
    <cellStyle name="xl43" xfId="48"/>
    <cellStyle name="xl44" xfId="34"/>
    <cellStyle name="xl45" xfId="39"/>
    <cellStyle name="xl46" xfId="45"/>
    <cellStyle name="xl47" xfId="5"/>
    <cellStyle name="xl48" xfId="18"/>
    <cellStyle name="xl49" xfId="27"/>
    <cellStyle name="xl50" xfId="31"/>
    <cellStyle name="xl51" xfId="35"/>
    <cellStyle name="xl52" xfId="40"/>
    <cellStyle name="xl53" xfId="46"/>
    <cellStyle name="xl54" xfId="28"/>
    <cellStyle name="xl55" xfId="41"/>
    <cellStyle name="xl56" xfId="14"/>
    <cellStyle name="xl57" xfId="8"/>
    <cellStyle name="xl58" xfId="11"/>
    <cellStyle name="xl59" xfId="15"/>
    <cellStyle name="xl60" xfId="2"/>
    <cellStyle name="xl61" xfId="6"/>
    <cellStyle name="xl62" xfId="9"/>
    <cellStyle name="xl63" xfId="12"/>
    <cellStyle name="xl64" xfId="16"/>
    <cellStyle name="xl65" xfId="19"/>
    <cellStyle name="xl66" xfId="20"/>
    <cellStyle name="xl67" xfId="21"/>
    <cellStyle name="xl68" xfId="23"/>
    <cellStyle name="xl69" xfId="24"/>
    <cellStyle name="xl70" xfId="36"/>
    <cellStyle name="xl71" xfId="42"/>
    <cellStyle name="xl72" xfId="47"/>
    <cellStyle name="xl73" xfId="49"/>
    <cellStyle name="xl74" xfId="51"/>
    <cellStyle name="xl75" xfId="52"/>
    <cellStyle name="xl76" xfId="56"/>
    <cellStyle name="xl77" xfId="59"/>
    <cellStyle name="xl78" xfId="64"/>
    <cellStyle name="xl79" xfId="69"/>
    <cellStyle name="xl80" xfId="74"/>
    <cellStyle name="xl81" xfId="76"/>
    <cellStyle name="xl82" xfId="82"/>
    <cellStyle name="xl83" xfId="53"/>
    <cellStyle name="xl84" xfId="57"/>
    <cellStyle name="xl85" xfId="60"/>
    <cellStyle name="xl86" xfId="65"/>
    <cellStyle name="xl87" xfId="70"/>
    <cellStyle name="xl88" xfId="180"/>
    <cellStyle name="xl89" xfId="75"/>
    <cellStyle name="xl90" xfId="77"/>
    <cellStyle name="xl91" xfId="83"/>
    <cellStyle name="xl92" xfId="61"/>
    <cellStyle name="xl93" xfId="66"/>
    <cellStyle name="xl94" xfId="71"/>
    <cellStyle name="xl95" xfId="78"/>
    <cellStyle name="xl96" xfId="54"/>
    <cellStyle name="xl97" xfId="58"/>
    <cellStyle name="xl98" xfId="62"/>
    <cellStyle name="xl99" xfId="6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tabSelected="1" topLeftCell="A31" zoomScaleNormal="100" workbookViewId="0">
      <selection activeCell="C30" sqref="C30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144</v>
      </c>
    </row>
    <row r="3" spans="1:4" x14ac:dyDescent="0.25">
      <c r="B3" s="1" t="s">
        <v>132</v>
      </c>
    </row>
    <row r="4" spans="1:4" ht="32.25" customHeight="1" x14ac:dyDescent="0.25">
      <c r="B4" s="76" t="s">
        <v>145</v>
      </c>
      <c r="C4" s="76"/>
      <c r="D4" s="76"/>
    </row>
    <row r="5" spans="1:4" x14ac:dyDescent="0.25">
      <c r="B5" s="1" t="s">
        <v>146</v>
      </c>
    </row>
    <row r="7" spans="1:4" ht="63.75" customHeight="1" x14ac:dyDescent="0.25">
      <c r="A7" s="77" t="s">
        <v>147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138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148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f>C19</f>
        <v>885946.12000000104</v>
      </c>
      <c r="D14" s="37">
        <f>D28</f>
        <v>-835020.52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f>C20+C24</f>
        <v>885946.12000000104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f>C21</f>
        <v>-21603549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f>C22</f>
        <v>-21603549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f>C23</f>
        <v>-21603549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-21603549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f>C25</f>
        <v>22489495.120000001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f>C26</f>
        <v>22489495.120000001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f>C27</f>
        <v>22489495.120000001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22489495.120000001</v>
      </c>
      <c r="D27" s="44" t="s">
        <v>100</v>
      </c>
    </row>
    <row r="28" spans="1:4" ht="28.5" customHeight="1" thickBot="1" x14ac:dyDescent="0.3">
      <c r="A28" s="47" t="s">
        <v>139</v>
      </c>
      <c r="B28" s="48" t="s">
        <v>7</v>
      </c>
      <c r="C28" s="48" t="s">
        <v>7</v>
      </c>
      <c r="D28" s="49">
        <f>D29</f>
        <v>-835020.52</v>
      </c>
    </row>
    <row r="29" spans="1:4" ht="36" customHeight="1" x14ac:dyDescent="0.25">
      <c r="A29" s="24" t="s">
        <v>140</v>
      </c>
      <c r="B29" s="51" t="s">
        <v>7</v>
      </c>
      <c r="C29" s="51" t="s">
        <v>7</v>
      </c>
      <c r="D29" s="52">
        <f>D31+D32</f>
        <v>-835020.52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141</v>
      </c>
      <c r="B31" s="28" t="s">
        <v>7</v>
      </c>
      <c r="C31" s="28" t="s">
        <v>7</v>
      </c>
      <c r="D31" s="53">
        <v>-3079929.63</v>
      </c>
    </row>
    <row r="32" spans="1:4" ht="31.5" customHeight="1" thickBot="1" x14ac:dyDescent="0.3">
      <c r="A32" s="54" t="s">
        <v>142</v>
      </c>
      <c r="B32" s="28" t="s">
        <v>7</v>
      </c>
      <c r="C32" s="28" t="s">
        <v>7</v>
      </c>
      <c r="D32" s="53">
        <v>2244909.11</v>
      </c>
    </row>
    <row r="33" spans="1:4" ht="22.5" customHeight="1" x14ac:dyDescent="0.25">
      <c r="A33" s="39" t="s">
        <v>143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ARtuR</cp:lastModifiedBy>
  <cp:lastPrinted>2019-10-31T11:26:37Z</cp:lastPrinted>
  <dcterms:created xsi:type="dcterms:W3CDTF">2019-04-08T07:27:41Z</dcterms:created>
  <dcterms:modified xsi:type="dcterms:W3CDTF">2020-05-04T20:50:34Z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