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'r-01'!$17:$17</definedName>
    <definedName name="_xlnm.Print_Area" localSheetId="0">'r-01'!$A$2:$K$48</definedName>
  </definedNames>
  <calcPr fullCalcOnLoad="1"/>
</workbook>
</file>

<file path=xl/sharedStrings.xml><?xml version="1.0" encoding="utf-8"?>
<sst xmlns="http://schemas.openxmlformats.org/spreadsheetml/2006/main" count="79" uniqueCount="79">
  <si>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</si>
  <si>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</si>
  <si>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</si>
  <si>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</si>
  <si>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</si>
  <si>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</si>
  <si>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</si>
  <si>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</si>
  <si>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</si>
  <si>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</si>
  <si>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</si>
  <si>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</si>
  <si>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</si>
  <si>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</si>
  <si>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</si>
  <si>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</si>
  <si>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</si>
  <si>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</si>
  <si>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</si>
  <si>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</si>
  <si>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</si>
  <si>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</si>
  <si>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</si>
  <si>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</si>
  <si>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</si>
  <si>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</si>
  <si>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</si>
  <si>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</si>
  <si>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</si>
  <si>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</si>
  <si>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</si>
  <si>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</si>
  <si>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</si>
  <si>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</si>
  <si>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</si>
  <si>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</si>
  <si>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</si>
  <si>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</si>
  <si>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</si>
  <si>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</si>
  <si>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</si>
  <si>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</si>
  <si>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</si>
  <si>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</si>
  <si>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</si>
  <si>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</si>
  <si>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</si>
  <si>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</si>
  <si>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</si>
  <si>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</si>
  <si>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</si>
  <si>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</si>
  <si>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</si>
  <si>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</si>
  <si>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</si>
  <si>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</si>
  <si>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</si>
  <si>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01 13</t>
  </si>
  <si>
    <t>Другие общегосударственные вопросы</t>
  </si>
  <si>
    <t>14 03</t>
  </si>
  <si>
    <t xml:space="preserve">Плановый период </t>
  </si>
  <si>
    <t>Секретарь Совета Преградненского сельского поселения</t>
  </si>
  <si>
    <t>14 00</t>
  </si>
  <si>
    <t>2025 год</t>
  </si>
  <si>
    <t>в 2023 году и плановом периоде 2024 и 2025 годов</t>
  </si>
  <si>
    <t>В.И. Фролов</t>
  </si>
  <si>
    <t>2023</t>
  </si>
  <si>
    <t>2024 год</t>
  </si>
  <si>
    <t>(тыс. руб.)</t>
  </si>
  <si>
    <t>ОХРАНА ОКРУЖАЮЩЕЙ СРЕДЫ</t>
  </si>
  <si>
    <t>Другие вопросы в области охраны окружающей среды</t>
  </si>
  <si>
    <t>06 00</t>
  </si>
  <si>
    <t>06 05</t>
  </si>
  <si>
    <t>к решению Совета Преградненского сельского поселения</t>
  </si>
  <si>
    <t>Приложение  № 2</t>
  </si>
  <si>
    <t>"Об утверждении бюджета Преградненского</t>
  </si>
  <si>
    <t>сельского поселения на 2023 год и плановый период</t>
  </si>
  <si>
    <t>2024 и 2025 годов"</t>
  </si>
  <si>
    <t>от 30.12.2022 № 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</si>
</sst>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  <numFmt numFmtId="190" formatCode="_-* #,##0.000\ _р_._-;\-* #,##0.000\ _р_._-;_-* &quot;-&quot;??\ _р_._-;_-@_-"/>
    <numFmt numFmtId="191" formatCode="_-* #,##0.000\ _₽_-;\-* #,##0.000\ _₽_-;_-* &quot;-&quot;???\ _₽_-;_-@_-"/>
    <numFmt numFmtId="192" formatCode="0.0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9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49" fontId="12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1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2" fontId="12" fillId="0" borderId="10" xfId="0" applyNumberFormat="1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wrapText="1"/>
    </xf>
    <xf numFmtId="2" fontId="10" fillId="0" borderId="14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 wrapText="1"/>
    </xf>
    <xf numFmtId="187" fontId="12" fillId="0" borderId="10" xfId="0" applyNumberFormat="1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87" fontId="12" fillId="33" borderId="22" xfId="0" applyNumberFormat="1" applyFont="1" applyFill="1" applyBorder="1" applyAlignment="1">
      <alignment horizontal="center"/>
    </xf>
    <xf numFmtId="0" fontId="15" fillId="33" borderId="20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187" fontId="10" fillId="33" borderId="22" xfId="0" applyNumberFormat="1" applyFont="1" applyFill="1" applyBorder="1" applyAlignment="1">
      <alignment horizontal="center"/>
    </xf>
    <xf numFmtId="190" fontId="10" fillId="0" borderId="14" xfId="63" applyNumberFormat="1" applyFont="1" applyBorder="1" applyAlignment="1">
      <alignment horizontal="center"/>
    </xf>
    <xf numFmtId="187" fontId="10" fillId="0" borderId="14" xfId="0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 horizontal="center"/>
    </xf>
    <xf numFmtId="187" fontId="20" fillId="0" borderId="14" xfId="0" applyNumberFormat="1" applyFont="1" applyBorder="1" applyAlignment="1">
      <alignment horizontal="center"/>
    </xf>
    <xf numFmtId="187" fontId="10" fillId="33" borderId="1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2" fillId="33" borderId="27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49" fontId="22" fillId="0" borderId="21" xfId="0" applyNumberFormat="1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0" fillId="33" borderId="2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R31" sqref="R31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8.75390625" style="3" customWidth="1"/>
    <col min="10" max="10" width="15.25390625" style="3" customWidth="1"/>
    <col min="11" max="11" width="26.875" style="3" customWidth="1"/>
    <col min="12" max="16384" width="9.125" style="2" customWidth="1"/>
  </cols>
  <sheetData>
    <row r="1" spans="2:11" ht="15.75" customHeight="1">
      <c r="B1" s="86"/>
      <c r="C1" s="87"/>
      <c r="D1" s="87"/>
      <c r="E1" s="87"/>
      <c r="F1" s="87"/>
      <c r="G1" s="87"/>
      <c r="H1" s="87"/>
      <c r="I1" s="87"/>
      <c r="J1" s="87"/>
      <c r="K1" s="87"/>
    </row>
    <row r="2" spans="2:11" ht="12.75" customHeight="1">
      <c r="B2" s="25"/>
      <c r="C2" s="26"/>
      <c r="D2" s="26"/>
      <c r="E2" s="26"/>
      <c r="F2" s="26"/>
      <c r="G2" s="26"/>
      <c r="H2" s="26"/>
      <c r="I2" s="26"/>
      <c r="J2" s="26"/>
      <c r="K2" s="26"/>
    </row>
    <row r="3" spans="2:11" ht="22.5" customHeight="1">
      <c r="B3" s="25"/>
      <c r="C3" s="26"/>
      <c r="D3" s="26"/>
      <c r="E3" s="26"/>
      <c r="F3" s="26"/>
      <c r="G3" s="26"/>
      <c r="H3" s="26"/>
      <c r="I3" s="21" t="s">
        <v>74</v>
      </c>
      <c r="J3" s="21"/>
      <c r="K3" s="21"/>
    </row>
    <row r="4" spans="2:11" ht="15.75" customHeight="1">
      <c r="B4" s="25"/>
      <c r="C4" s="26"/>
      <c r="D4" s="26"/>
      <c r="E4" s="26"/>
      <c r="F4" s="26"/>
      <c r="G4" s="26"/>
      <c r="H4" s="26"/>
      <c r="I4" s="104" t="s">
        <v>73</v>
      </c>
      <c r="J4" s="104"/>
      <c r="K4" s="104"/>
    </row>
    <row r="5" spans="2:11" ht="15.75" customHeight="1">
      <c r="B5" s="25"/>
      <c r="C5" s="26"/>
      <c r="D5" s="26"/>
      <c r="E5" s="26"/>
      <c r="F5" s="26"/>
      <c r="G5" s="26"/>
      <c r="H5" s="26"/>
      <c r="I5" s="104" t="s">
        <v>75</v>
      </c>
      <c r="J5" s="104"/>
      <c r="K5" s="104"/>
    </row>
    <row r="6" spans="2:11" ht="15.75" customHeight="1">
      <c r="B6" s="25"/>
      <c r="C6" s="26"/>
      <c r="D6" s="26"/>
      <c r="E6" s="26"/>
      <c r="F6" s="26"/>
      <c r="G6" s="26"/>
      <c r="H6" s="26"/>
      <c r="I6" s="104" t="s">
        <v>76</v>
      </c>
      <c r="J6" s="104"/>
      <c r="K6" s="104"/>
    </row>
    <row r="7" spans="2:11" ht="15.75" customHeight="1">
      <c r="B7" s="25"/>
      <c r="C7" s="26"/>
      <c r="D7" s="26"/>
      <c r="E7" s="26"/>
      <c r="F7" s="26"/>
      <c r="G7" s="26"/>
      <c r="H7" s="26"/>
      <c r="I7" s="60" t="s">
        <v>77</v>
      </c>
      <c r="J7" s="60"/>
      <c r="K7" s="60"/>
    </row>
    <row r="8" spans="2:11" ht="15.75" customHeight="1">
      <c r="B8" s="25"/>
      <c r="C8" s="26"/>
      <c r="D8" s="26"/>
      <c r="E8" s="26"/>
      <c r="F8" s="26"/>
      <c r="G8" s="26"/>
      <c r="H8" s="26"/>
      <c r="I8" s="60" t="s">
        <v>78</v>
      </c>
      <c r="J8" s="21"/>
      <c r="K8" s="21"/>
    </row>
    <row r="9" spans="2:11" ht="15.75" customHeight="1">
      <c r="B9" s="25"/>
      <c r="C9" s="26"/>
      <c r="D9" s="26"/>
      <c r="E9" s="26"/>
      <c r="F9" s="26"/>
      <c r="G9" s="26"/>
      <c r="H9" s="26"/>
      <c r="I9" s="60"/>
      <c r="J9" s="21"/>
      <c r="K9" s="21"/>
    </row>
    <row r="10" spans="2:11" ht="12.75" customHeight="1">
      <c r="B10" s="24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2.75" customHeight="1">
      <c r="A11" s="82" t="s">
        <v>39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2.75" customHeight="1">
      <c r="A12" s="82" t="s">
        <v>40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5.75" customHeight="1">
      <c r="A13" s="82" t="s">
        <v>64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s="4" customFormat="1" ht="14.25" customHeight="1">
      <c r="A14" s="19"/>
      <c r="B14" s="8"/>
      <c r="C14" s="9"/>
      <c r="D14" s="9"/>
      <c r="E14" s="7"/>
      <c r="F14" s="7"/>
      <c r="G14" s="7"/>
      <c r="H14" s="7"/>
      <c r="I14" s="7"/>
      <c r="J14" s="7"/>
      <c r="K14" s="7" t="s">
        <v>68</v>
      </c>
    </row>
    <row r="15" spans="1:11" ht="25.5" customHeight="1">
      <c r="A15" s="68" t="s">
        <v>21</v>
      </c>
      <c r="B15" s="105" t="s">
        <v>56</v>
      </c>
      <c r="C15" s="106"/>
      <c r="D15" s="106"/>
      <c r="E15" s="106"/>
      <c r="F15" s="106"/>
      <c r="G15" s="106"/>
      <c r="H15" s="107"/>
      <c r="I15" s="94" t="s">
        <v>66</v>
      </c>
      <c r="J15" s="88" t="s">
        <v>60</v>
      </c>
      <c r="K15" s="89"/>
    </row>
    <row r="16" spans="1:11" ht="24.75" customHeight="1">
      <c r="A16" s="69"/>
      <c r="B16" s="108"/>
      <c r="C16" s="109"/>
      <c r="D16" s="109"/>
      <c r="E16" s="109"/>
      <c r="F16" s="109"/>
      <c r="G16" s="109"/>
      <c r="H16" s="110"/>
      <c r="I16" s="95"/>
      <c r="J16" s="47" t="s">
        <v>67</v>
      </c>
      <c r="K16" s="48" t="s">
        <v>63</v>
      </c>
    </row>
    <row r="17" spans="1:11" s="1" customFormat="1" ht="10.5" customHeight="1">
      <c r="A17" s="27">
        <v>1</v>
      </c>
      <c r="B17" s="90" t="s">
        <v>7</v>
      </c>
      <c r="C17" s="91"/>
      <c r="D17" s="91"/>
      <c r="E17" s="91"/>
      <c r="F17" s="91"/>
      <c r="G17" s="92"/>
      <c r="H17" s="28"/>
      <c r="I17" s="28" t="s">
        <v>45</v>
      </c>
      <c r="J17" s="28" t="s">
        <v>54</v>
      </c>
      <c r="K17" s="28" t="s">
        <v>55</v>
      </c>
    </row>
    <row r="18" spans="1:11" s="5" customFormat="1" ht="24" customHeight="1">
      <c r="A18" s="11" t="s">
        <v>2</v>
      </c>
      <c r="B18" s="93" t="s">
        <v>14</v>
      </c>
      <c r="C18" s="61"/>
      <c r="D18" s="61"/>
      <c r="E18" s="61"/>
      <c r="F18" s="61"/>
      <c r="G18" s="62"/>
      <c r="H18" s="33"/>
      <c r="I18" s="56">
        <f>I19+I20+I21</f>
        <v>6173.283</v>
      </c>
      <c r="J18" s="56">
        <f>J19+J20+J21</f>
        <v>6129.283</v>
      </c>
      <c r="K18" s="56">
        <f>K19+K20+K21</f>
        <v>6127.783</v>
      </c>
    </row>
    <row r="19" spans="1:11" ht="84.75" customHeight="1">
      <c r="A19" s="23" t="s">
        <v>4</v>
      </c>
      <c r="B19" s="70" t="s">
        <v>8</v>
      </c>
      <c r="C19" s="63"/>
      <c r="D19" s="63"/>
      <c r="E19" s="63"/>
      <c r="F19" s="63"/>
      <c r="G19" s="64"/>
      <c r="H19" s="10"/>
      <c r="I19" s="49">
        <v>6005.934</v>
      </c>
      <c r="J19" s="49">
        <v>6005.934</v>
      </c>
      <c r="K19" s="49">
        <v>6005.934</v>
      </c>
    </row>
    <row r="20" spans="1:11" ht="27.75" customHeight="1">
      <c r="A20" s="23" t="s">
        <v>41</v>
      </c>
      <c r="B20" s="70" t="s">
        <v>42</v>
      </c>
      <c r="C20" s="63"/>
      <c r="D20" s="63"/>
      <c r="E20" s="63"/>
      <c r="F20" s="63"/>
      <c r="G20" s="64"/>
      <c r="H20" s="10"/>
      <c r="I20" s="31">
        <v>100</v>
      </c>
      <c r="J20" s="31">
        <v>100</v>
      </c>
      <c r="K20" s="31">
        <v>100</v>
      </c>
    </row>
    <row r="21" spans="1:11" ht="27.75" customHeight="1">
      <c r="A21" s="23" t="s">
        <v>58</v>
      </c>
      <c r="B21" s="70" t="s">
        <v>57</v>
      </c>
      <c r="C21" s="63"/>
      <c r="D21" s="63"/>
      <c r="E21" s="63"/>
      <c r="F21" s="63"/>
      <c r="G21" s="64"/>
      <c r="H21" s="10"/>
      <c r="I21" s="49">
        <v>67.349</v>
      </c>
      <c r="J21" s="49">
        <v>23.349</v>
      </c>
      <c r="K21" s="49">
        <v>21.849</v>
      </c>
    </row>
    <row r="22" spans="1:11" ht="28.5" customHeight="1">
      <c r="A22" s="11" t="s">
        <v>26</v>
      </c>
      <c r="B22" s="79" t="s">
        <v>15</v>
      </c>
      <c r="C22" s="80"/>
      <c r="D22" s="80"/>
      <c r="E22" s="80"/>
      <c r="F22" s="80"/>
      <c r="G22" s="81"/>
      <c r="H22" s="34"/>
      <c r="I22" s="38">
        <f>I23</f>
        <v>293.7</v>
      </c>
      <c r="J22" s="38">
        <f>J23</f>
        <v>306.7</v>
      </c>
      <c r="K22" s="38">
        <f>K23</f>
        <v>317.2</v>
      </c>
    </row>
    <row r="23" spans="1:11" ht="28.5" customHeight="1">
      <c r="A23" s="12" t="s">
        <v>3</v>
      </c>
      <c r="B23" s="70" t="s">
        <v>9</v>
      </c>
      <c r="C23" s="63"/>
      <c r="D23" s="63"/>
      <c r="E23" s="63"/>
      <c r="F23" s="63"/>
      <c r="G23" s="64"/>
      <c r="H23" s="10"/>
      <c r="I23" s="31">
        <v>293.7</v>
      </c>
      <c r="J23" s="31">
        <v>306.7</v>
      </c>
      <c r="K23" s="31">
        <v>317.2</v>
      </c>
    </row>
    <row r="24" spans="1:11" s="6" customFormat="1" ht="44.25" customHeight="1">
      <c r="A24" s="11" t="s">
        <v>24</v>
      </c>
      <c r="B24" s="71" t="s">
        <v>16</v>
      </c>
      <c r="C24" s="72"/>
      <c r="D24" s="72"/>
      <c r="E24" s="72"/>
      <c r="F24" s="72"/>
      <c r="G24" s="73"/>
      <c r="H24" s="35"/>
      <c r="I24" s="38">
        <f>I26+I25+I27</f>
        <v>654</v>
      </c>
      <c r="J24" s="38">
        <f>J26+J25+J27</f>
        <v>454</v>
      </c>
      <c r="K24" s="38">
        <f>K26+K25+K27</f>
        <v>454</v>
      </c>
    </row>
    <row r="25" spans="1:11" s="6" customFormat="1" ht="66" customHeight="1">
      <c r="A25" s="18" t="s">
        <v>46</v>
      </c>
      <c r="B25" s="103" t="s">
        <v>47</v>
      </c>
      <c r="C25" s="63"/>
      <c r="D25" s="63"/>
      <c r="E25" s="63"/>
      <c r="F25" s="63"/>
      <c r="G25" s="64"/>
      <c r="H25" s="10"/>
      <c r="I25" s="31">
        <v>355</v>
      </c>
      <c r="J25" s="31">
        <v>355</v>
      </c>
      <c r="K25" s="31">
        <v>355</v>
      </c>
    </row>
    <row r="26" spans="1:11" s="6" customFormat="1" ht="27" customHeight="1">
      <c r="A26" s="13" t="s">
        <v>28</v>
      </c>
      <c r="B26" s="63" t="s">
        <v>27</v>
      </c>
      <c r="C26" s="63"/>
      <c r="D26" s="63"/>
      <c r="E26" s="63"/>
      <c r="F26" s="63"/>
      <c r="G26" s="64"/>
      <c r="H26" s="10"/>
      <c r="I26" s="31">
        <v>50</v>
      </c>
      <c r="J26" s="31">
        <v>50</v>
      </c>
      <c r="K26" s="31">
        <f>J26</f>
        <v>50</v>
      </c>
    </row>
    <row r="27" spans="1:11" s="6" customFormat="1" ht="38.25" customHeight="1">
      <c r="A27" s="32" t="s">
        <v>52</v>
      </c>
      <c r="B27" s="63" t="s">
        <v>53</v>
      </c>
      <c r="C27" s="63"/>
      <c r="D27" s="63"/>
      <c r="E27" s="63"/>
      <c r="F27" s="63"/>
      <c r="G27" s="64"/>
      <c r="H27" s="10"/>
      <c r="I27" s="31">
        <v>249</v>
      </c>
      <c r="J27" s="31">
        <v>49</v>
      </c>
      <c r="K27" s="31">
        <f>J27</f>
        <v>49</v>
      </c>
    </row>
    <row r="28" spans="1:11" s="6" customFormat="1" ht="28.5" customHeight="1">
      <c r="A28" s="41" t="s">
        <v>25</v>
      </c>
      <c r="B28" s="101" t="s">
        <v>17</v>
      </c>
      <c r="C28" s="101"/>
      <c r="D28" s="101"/>
      <c r="E28" s="101"/>
      <c r="F28" s="101"/>
      <c r="G28" s="102"/>
      <c r="H28" s="42"/>
      <c r="I28" s="45">
        <f>I29</f>
        <v>151.5</v>
      </c>
      <c r="J28" s="45">
        <f>J29</f>
        <v>150</v>
      </c>
      <c r="K28" s="45">
        <f>K29</f>
        <v>150</v>
      </c>
    </row>
    <row r="29" spans="1:11" s="6" customFormat="1" ht="27.75" customHeight="1">
      <c r="A29" s="43" t="s">
        <v>44</v>
      </c>
      <c r="B29" s="83" t="s">
        <v>43</v>
      </c>
      <c r="C29" s="83"/>
      <c r="D29" s="83"/>
      <c r="E29" s="83"/>
      <c r="F29" s="83"/>
      <c r="G29" s="84"/>
      <c r="H29" s="39"/>
      <c r="I29" s="50">
        <v>151.5</v>
      </c>
      <c r="J29" s="50">
        <v>150</v>
      </c>
      <c r="K29" s="50">
        <v>150</v>
      </c>
    </row>
    <row r="30" spans="1:11" ht="24" customHeight="1">
      <c r="A30" s="41" t="s">
        <v>22</v>
      </c>
      <c r="B30" s="74" t="s">
        <v>18</v>
      </c>
      <c r="C30" s="75"/>
      <c r="D30" s="75"/>
      <c r="E30" s="75"/>
      <c r="F30" s="75"/>
      <c r="G30" s="76"/>
      <c r="H30" s="44"/>
      <c r="I30" s="59">
        <f>I32+I33+I31</f>
        <v>8979.467</v>
      </c>
      <c r="J30" s="59">
        <f>J32+J33+J31</f>
        <v>6424.967</v>
      </c>
      <c r="K30" s="59">
        <f>K32+K33+K31</f>
        <v>6547.468</v>
      </c>
    </row>
    <row r="31" spans="1:11" ht="24" customHeight="1">
      <c r="A31" s="16" t="s">
        <v>48</v>
      </c>
      <c r="B31" s="63" t="s">
        <v>49</v>
      </c>
      <c r="C31" s="63"/>
      <c r="D31" s="63"/>
      <c r="E31" s="63"/>
      <c r="F31" s="63"/>
      <c r="G31" s="64"/>
      <c r="H31" s="10"/>
      <c r="I31" s="31">
        <v>4.7</v>
      </c>
      <c r="J31" s="31">
        <v>4.7</v>
      </c>
      <c r="K31" s="31">
        <v>4.7</v>
      </c>
    </row>
    <row r="32" spans="1:11" ht="23.25" customHeight="1">
      <c r="A32" s="16" t="s">
        <v>6</v>
      </c>
      <c r="B32" s="63" t="s">
        <v>10</v>
      </c>
      <c r="C32" s="63"/>
      <c r="D32" s="63"/>
      <c r="E32" s="63"/>
      <c r="F32" s="63"/>
      <c r="G32" s="64"/>
      <c r="H32" s="10"/>
      <c r="I32" s="49">
        <v>2382.45</v>
      </c>
      <c r="J32" s="49">
        <v>1924.451</v>
      </c>
      <c r="K32" s="49">
        <f>J32</f>
        <v>1924.451</v>
      </c>
    </row>
    <row r="33" spans="1:11" s="6" customFormat="1" ht="24" customHeight="1">
      <c r="A33" s="52" t="s">
        <v>1</v>
      </c>
      <c r="B33" s="77" t="s">
        <v>11</v>
      </c>
      <c r="C33" s="77"/>
      <c r="D33" s="77"/>
      <c r="E33" s="77"/>
      <c r="F33" s="77"/>
      <c r="G33" s="78"/>
      <c r="H33" s="46"/>
      <c r="I33" s="51">
        <v>6592.317</v>
      </c>
      <c r="J33" s="51">
        <v>4495.816</v>
      </c>
      <c r="K33" s="51">
        <v>4618.317</v>
      </c>
    </row>
    <row r="34" spans="1:11" s="6" customFormat="1" ht="24" customHeight="1">
      <c r="A34" s="53" t="s">
        <v>69</v>
      </c>
      <c r="B34" s="65" t="s">
        <v>71</v>
      </c>
      <c r="C34" s="66"/>
      <c r="D34" s="66"/>
      <c r="E34" s="66"/>
      <c r="F34" s="66"/>
      <c r="G34" s="66"/>
      <c r="H34" s="67"/>
      <c r="I34" s="54">
        <f>I35</f>
        <v>342.001</v>
      </c>
      <c r="J34" s="54">
        <f>J35</f>
        <v>342.001</v>
      </c>
      <c r="K34" s="54">
        <f>K35</f>
        <v>342.001</v>
      </c>
    </row>
    <row r="35" spans="1:11" s="6" customFormat="1" ht="38.25" customHeight="1">
      <c r="A35" s="52" t="s">
        <v>70</v>
      </c>
      <c r="B35" s="85" t="s">
        <v>72</v>
      </c>
      <c r="C35" s="83"/>
      <c r="D35" s="83"/>
      <c r="E35" s="83"/>
      <c r="F35" s="83"/>
      <c r="G35" s="83"/>
      <c r="H35" s="84"/>
      <c r="I35" s="51">
        <v>342.001</v>
      </c>
      <c r="J35" s="51">
        <v>342.001</v>
      </c>
      <c r="K35" s="51">
        <v>342.001</v>
      </c>
    </row>
    <row r="36" spans="1:11" s="6" customFormat="1" ht="24" customHeight="1">
      <c r="A36" s="14" t="s">
        <v>38</v>
      </c>
      <c r="B36" s="80" t="s">
        <v>29</v>
      </c>
      <c r="C36" s="80"/>
      <c r="D36" s="80"/>
      <c r="E36" s="80"/>
      <c r="F36" s="80"/>
      <c r="G36" s="81"/>
      <c r="H36" s="34"/>
      <c r="I36" s="38">
        <f>I37</f>
        <v>12</v>
      </c>
      <c r="J36" s="38">
        <f>J37</f>
        <v>12</v>
      </c>
      <c r="K36" s="38">
        <f>K37</f>
        <v>12</v>
      </c>
    </row>
    <row r="37" spans="1:11" s="6" customFormat="1" ht="18" customHeight="1">
      <c r="A37" s="15" t="s">
        <v>31</v>
      </c>
      <c r="B37" s="63" t="s">
        <v>30</v>
      </c>
      <c r="C37" s="63"/>
      <c r="D37" s="63"/>
      <c r="E37" s="63"/>
      <c r="F37" s="63"/>
      <c r="G37" s="64"/>
      <c r="H37" s="10"/>
      <c r="I37" s="31">
        <v>12</v>
      </c>
      <c r="J37" s="31">
        <f>I37</f>
        <v>12</v>
      </c>
      <c r="K37" s="31">
        <f>J37</f>
        <v>12</v>
      </c>
    </row>
    <row r="38" spans="1:11" s="6" customFormat="1" ht="28.5" customHeight="1">
      <c r="A38" s="14" t="s">
        <v>33</v>
      </c>
      <c r="B38" s="80" t="s">
        <v>19</v>
      </c>
      <c r="C38" s="80"/>
      <c r="D38" s="80"/>
      <c r="E38" s="80"/>
      <c r="F38" s="80"/>
      <c r="G38" s="81"/>
      <c r="H38" s="34"/>
      <c r="I38" s="38">
        <f>I39</f>
        <v>486.1</v>
      </c>
      <c r="J38" s="38">
        <f>J39</f>
        <v>486.1</v>
      </c>
      <c r="K38" s="38">
        <f>K39</f>
        <v>486.1</v>
      </c>
    </row>
    <row r="39" spans="1:11" s="6" customFormat="1" ht="27" customHeight="1">
      <c r="A39" s="15" t="s">
        <v>34</v>
      </c>
      <c r="B39" s="63" t="s">
        <v>12</v>
      </c>
      <c r="C39" s="63"/>
      <c r="D39" s="63"/>
      <c r="E39" s="63"/>
      <c r="F39" s="63"/>
      <c r="G39" s="64"/>
      <c r="H39" s="10"/>
      <c r="I39" s="31">
        <v>486.1</v>
      </c>
      <c r="J39" s="31">
        <f>I39</f>
        <v>486.1</v>
      </c>
      <c r="K39" s="31">
        <f>J39</f>
        <v>486.1</v>
      </c>
    </row>
    <row r="40" spans="1:11" s="6" customFormat="1" ht="24" customHeight="1">
      <c r="A40" s="14" t="s">
        <v>23</v>
      </c>
      <c r="B40" s="61" t="s">
        <v>20</v>
      </c>
      <c r="C40" s="61"/>
      <c r="D40" s="61"/>
      <c r="E40" s="61"/>
      <c r="F40" s="61"/>
      <c r="G40" s="62"/>
      <c r="H40" s="33"/>
      <c r="I40" s="55">
        <f>I41</f>
        <v>793.124</v>
      </c>
      <c r="J40" s="56">
        <f>J41</f>
        <v>793.124</v>
      </c>
      <c r="K40" s="56">
        <f>K41</f>
        <v>793.124</v>
      </c>
    </row>
    <row r="41" spans="1:11" s="6" customFormat="1" ht="22.5" customHeight="1">
      <c r="A41" s="15" t="s">
        <v>0</v>
      </c>
      <c r="B41" s="83" t="s">
        <v>13</v>
      </c>
      <c r="C41" s="83"/>
      <c r="D41" s="83"/>
      <c r="E41" s="83"/>
      <c r="F41" s="83"/>
      <c r="G41" s="84"/>
      <c r="H41" s="39"/>
      <c r="I41" s="49">
        <v>793.124</v>
      </c>
      <c r="J41" s="49">
        <v>793.124</v>
      </c>
      <c r="K41" s="49">
        <f>J41</f>
        <v>793.124</v>
      </c>
    </row>
    <row r="42" spans="1:11" s="6" customFormat="1" ht="26.25" customHeight="1">
      <c r="A42" s="14" t="s">
        <v>32</v>
      </c>
      <c r="B42" s="65" t="s">
        <v>35</v>
      </c>
      <c r="C42" s="66"/>
      <c r="D42" s="66"/>
      <c r="E42" s="66"/>
      <c r="F42" s="66"/>
      <c r="G42" s="67"/>
      <c r="H42" s="40"/>
      <c r="I42" s="38">
        <f>I43</f>
        <v>50</v>
      </c>
      <c r="J42" s="38">
        <f>J43</f>
        <v>50</v>
      </c>
      <c r="K42" s="38">
        <f>K43</f>
        <v>50</v>
      </c>
    </row>
    <row r="43" spans="1:11" s="6" customFormat="1" ht="21.75" customHeight="1">
      <c r="A43" s="15" t="s">
        <v>37</v>
      </c>
      <c r="B43" s="85" t="s">
        <v>36</v>
      </c>
      <c r="C43" s="83"/>
      <c r="D43" s="83"/>
      <c r="E43" s="83"/>
      <c r="F43" s="83"/>
      <c r="G43" s="84"/>
      <c r="H43" s="39"/>
      <c r="I43" s="31">
        <v>50</v>
      </c>
      <c r="J43" s="31">
        <f>I43</f>
        <v>50</v>
      </c>
      <c r="K43" s="31">
        <f>J43</f>
        <v>50</v>
      </c>
    </row>
    <row r="44" spans="1:11" s="6" customFormat="1" ht="26.25" customHeight="1">
      <c r="A44" s="30" t="s">
        <v>50</v>
      </c>
      <c r="B44" s="65" t="s">
        <v>62</v>
      </c>
      <c r="C44" s="66"/>
      <c r="D44" s="66"/>
      <c r="E44" s="66"/>
      <c r="F44" s="66"/>
      <c r="G44" s="67"/>
      <c r="H44" s="39"/>
      <c r="I44" s="57">
        <f>I45</f>
        <v>40.329</v>
      </c>
      <c r="J44" s="57">
        <f>J45</f>
        <v>40.329</v>
      </c>
      <c r="K44" s="57">
        <f>K45</f>
        <v>40.329</v>
      </c>
    </row>
    <row r="45" spans="1:11" s="6" customFormat="1" ht="21.75" customHeight="1">
      <c r="A45" s="29" t="s">
        <v>51</v>
      </c>
      <c r="B45" s="85" t="s">
        <v>59</v>
      </c>
      <c r="C45" s="83"/>
      <c r="D45" s="83"/>
      <c r="E45" s="83"/>
      <c r="F45" s="83"/>
      <c r="G45" s="84"/>
      <c r="H45" s="39"/>
      <c r="I45" s="49">
        <v>40.329</v>
      </c>
      <c r="J45" s="49">
        <f>I45</f>
        <v>40.329</v>
      </c>
      <c r="K45" s="49">
        <f>J45</f>
        <v>40.329</v>
      </c>
    </row>
    <row r="46" spans="1:11" s="6" customFormat="1" ht="22.5" customHeight="1">
      <c r="A46" s="17" t="s">
        <v>5</v>
      </c>
      <c r="B46" s="99"/>
      <c r="C46" s="99"/>
      <c r="D46" s="99"/>
      <c r="E46" s="99"/>
      <c r="F46" s="99"/>
      <c r="G46" s="100"/>
      <c r="H46" s="36"/>
      <c r="I46" s="58">
        <f>I18+I22+I24+I28+I30+I36+I38+I42+I40+I44+I34</f>
        <v>17975.504</v>
      </c>
      <c r="J46" s="58">
        <f>J18+J22+J24+J28+J30+J36+J38+J42+J40+J44+J34</f>
        <v>15188.504</v>
      </c>
      <c r="K46" s="58">
        <f>K18+K22+K24+K28+K30+K36+K38+K42+K40+K44+K34</f>
        <v>15320.005000000001</v>
      </c>
    </row>
    <row r="47" spans="1:11" s="6" customFormat="1" ht="6.7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1:11" s="6" customFormat="1" ht="17.25" customHeight="1">
      <c r="A48" s="37" t="s">
        <v>61</v>
      </c>
      <c r="B48" s="22"/>
      <c r="C48" s="22"/>
      <c r="D48" s="22"/>
      <c r="E48" s="97" t="s">
        <v>65</v>
      </c>
      <c r="F48" s="97"/>
      <c r="G48" s="97"/>
      <c r="H48" s="97"/>
      <c r="I48" s="97"/>
      <c r="J48" s="97"/>
      <c r="K48" s="97"/>
    </row>
    <row r="49" spans="2:4" s="6" customFormat="1" ht="18.75" customHeight="1">
      <c r="B49" s="20"/>
      <c r="C49" s="20"/>
      <c r="D49" s="20"/>
    </row>
    <row r="50" spans="1:11" s="6" customFormat="1" ht="0.7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</row>
  </sheetData>
  <sheetProtection/>
  <mergeCells count="44">
    <mergeCell ref="B29:G29"/>
    <mergeCell ref="I4:K4"/>
    <mergeCell ref="I5:K5"/>
    <mergeCell ref="I6:K6"/>
    <mergeCell ref="B31:G31"/>
    <mergeCell ref="B15:H16"/>
    <mergeCell ref="B27:G27"/>
    <mergeCell ref="A50:K50"/>
    <mergeCell ref="E48:K48"/>
    <mergeCell ref="A47:K47"/>
    <mergeCell ref="B32:G32"/>
    <mergeCell ref="B45:G45"/>
    <mergeCell ref="B46:G46"/>
    <mergeCell ref="B36:G36"/>
    <mergeCell ref="B43:G43"/>
    <mergeCell ref="B38:G38"/>
    <mergeCell ref="B1:K1"/>
    <mergeCell ref="B23:G23"/>
    <mergeCell ref="J15:K15"/>
    <mergeCell ref="B26:G26"/>
    <mergeCell ref="B17:G17"/>
    <mergeCell ref="B39:G39"/>
    <mergeCell ref="B35:H35"/>
    <mergeCell ref="B18:G18"/>
    <mergeCell ref="B22:G22"/>
    <mergeCell ref="A11:K11"/>
    <mergeCell ref="A12:K12"/>
    <mergeCell ref="A13:K13"/>
    <mergeCell ref="B41:G41"/>
    <mergeCell ref="B34:H34"/>
    <mergeCell ref="I15:I16"/>
    <mergeCell ref="B21:G21"/>
    <mergeCell ref="B28:G28"/>
    <mergeCell ref="B25:G25"/>
    <mergeCell ref="B40:G40"/>
    <mergeCell ref="B37:G37"/>
    <mergeCell ref="B44:G44"/>
    <mergeCell ref="B42:G42"/>
    <mergeCell ref="A15:A16"/>
    <mergeCell ref="B19:G19"/>
    <mergeCell ref="B24:G24"/>
    <mergeCell ref="B30:G30"/>
    <mergeCell ref="B20:G20"/>
    <mergeCell ref="B33:G3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2023-01-12T12:03:56Z</cp:lastPrinted>
  <dcterms:created xsi:type="dcterms:W3CDTF">2001-04-26T07:34:20Z</dcterms:created>
  <dcterms:modified xsi:type="dcterms:W3CDTF">2023-01-27T06:04:28Z</dcterms:modified>
  <cp:category/>
  <cp:version/>
  <cp:contentType/>
  <cp:contentStatus/>
</cp:coreProperties>
</file>